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1F286BB0-5D24-4985-8EBE-4B4985D734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Лист1!$A$1:$AT$43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2" i="1" l="1"/>
  <c r="AF32" i="1"/>
  <c r="AG32" i="1"/>
  <c r="I32" i="1"/>
  <c r="K32" i="1"/>
  <c r="AN32" i="1"/>
  <c r="AO32" i="1"/>
  <c r="AP32" i="1"/>
  <c r="C32" i="1" l="1"/>
  <c r="AI32" i="1" l="1"/>
  <c r="AJ32" i="1"/>
  <c r="AK32" i="1"/>
  <c r="AL32" i="1"/>
  <c r="AM32" i="1"/>
  <c r="J32" i="1"/>
  <c r="S32" i="1" l="1"/>
  <c r="T32" i="1"/>
  <c r="U32" i="1"/>
  <c r="V32" i="1"/>
  <c r="W32" i="1"/>
  <c r="X32" i="1"/>
  <c r="Y32" i="1"/>
  <c r="Z32" i="1"/>
  <c r="AA32" i="1"/>
  <c r="AB32" i="1"/>
  <c r="F32" i="1" l="1"/>
  <c r="G32" i="1"/>
  <c r="O32" i="1"/>
  <c r="D32" i="1"/>
  <c r="AT32" i="1"/>
  <c r="AS32" i="1"/>
  <c r="L32" i="1"/>
  <c r="H32" i="1"/>
  <c r="AC32" i="1"/>
  <c r="P32" i="1"/>
  <c r="E32" i="1"/>
  <c r="AR32" i="1"/>
  <c r="AQ32" i="1"/>
  <c r="AH32" i="1"/>
  <c r="AD32" i="1"/>
  <c r="R32" i="1"/>
  <c r="Q32" i="1"/>
  <c r="N32" i="1"/>
  <c r="M32" i="1"/>
</calcChain>
</file>

<file path=xl/sharedStrings.xml><?xml version="1.0" encoding="utf-8"?>
<sst xmlns="http://schemas.openxmlformats.org/spreadsheetml/2006/main" count="91" uniqueCount="91">
  <si>
    <t xml:space="preserve">№ з/п  </t>
  </si>
  <si>
    <t>Всього</t>
  </si>
  <si>
    <t>Найменування уповноваженого органу з питань пробації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</si>
  <si>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</si>
  <si>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</si>
  <si>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</si>
  <si>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</si>
  <si>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</si>
  <si>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</si>
  <si>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</si>
  <si>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</si>
  <si>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</si>
  <si>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</si>
  <si>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</si>
  <si>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</si>
  <si>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2.2. Щодо організації заходів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</si>
  <si>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</si>
  <si>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</si>
  <si>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</si>
  <si>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</si>
  <si>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5.3.1. Отримано відповідей</t>
  </si>
  <si>
    <t>5.3.1.1. Забезпечено</t>
  </si>
  <si>
    <t>5.4.1. Отримано відповідей</t>
  </si>
  <si>
    <t>5.4.1.1. Забезпечено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</si>
  <si>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</si>
  <si>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</si>
  <si>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6.1.1.1. Позитивно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</si>
  <si>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</si>
  <si>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</si>
  <si>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</si>
  <si>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</si>
  <si>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</si>
  <si>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</si>
  <si>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</si>
  <si>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</si>
  <si>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</si>
  <si>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</si>
  <si>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>Додаток 1</t>
  </si>
  <si>
    <t>2.4. Щодо організації відеопобачень</t>
  </si>
  <si>
    <t>7.1.1.2. Негативно</t>
  </si>
  <si>
    <t>7.1.1.1. Позитивно</t>
  </si>
  <si>
    <t>8. Кількість осіб стосовно яких вирішено питання  в процесі підготовки до звільнення</t>
  </si>
  <si>
    <t>Роз’яснення п. 8 «Кількість осіб стосовно яких вирішено питання в процесі підготовки до звільнення»: 
п. 8.1. «Повністю» - стосовно особи вирішено всі питання позитивно;
п. 8.2.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8.3.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8.4. «Не вирішено» - стосовно особи жодне з питань не вирішено.</t>
  </si>
  <si>
    <t>8.1.  Повністю</t>
  </si>
  <si>
    <t>8.2. Частково</t>
  </si>
  <si>
    <t>8.3. В процесі</t>
  </si>
  <si>
    <t>8.4. Не вирішено</t>
  </si>
  <si>
    <t>5.1. Щодо організації притулку та соціальних послуг, здійсненні соціального супроводу</t>
  </si>
  <si>
    <t>2.2.1. Щодо стаціонарного догляду</t>
  </si>
  <si>
    <t>2.2.2. Щодо соціальної адаптації</t>
  </si>
  <si>
    <t>2.2.3. Щодо соціального патронажу</t>
  </si>
  <si>
    <t>2.2.4. Щодо інших соціальних послуг</t>
  </si>
  <si>
    <t>5.3. Щодо соціальної адаптації</t>
  </si>
  <si>
    <t>5.2. Щодо стаціонарного догляду</t>
  </si>
  <si>
    <t>5.4. Щодо соціального патронажу</t>
  </si>
  <si>
    <t>5.5. Щодо інших соціальних послуг</t>
  </si>
  <si>
    <t>5.5.1. Отримано відповідей</t>
  </si>
  <si>
    <t>5.5.1.1. Забезпечено</t>
  </si>
  <si>
    <t>6.1.1.2. Негативно</t>
  </si>
  <si>
    <t>5.5.1.2. Відмовлено</t>
  </si>
  <si>
    <t>5.1.1.2. Відмовлено</t>
  </si>
  <si>
    <t>5.2.1.2. Відмовлено</t>
  </si>
  <si>
    <t>5.3.1.2. Відмовлено</t>
  </si>
  <si>
    <t>5.4.1.2. Відмовлено</t>
  </si>
  <si>
    <t>7.1. Заходи з організації відеопобачень</t>
  </si>
  <si>
    <t>7.1.1. Результат</t>
  </si>
  <si>
    <t>7. Здійснено заходів щодо організації відеопобачень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</si>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</sst>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Arial"/>
      <family val="2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name val="Arial"/>
      <family val="2"/>
      <charset val="204"/>
    </font>
    <font>
      <b/>
      <sz val="22"/>
      <color theme="1"/>
      <name val="Arial"/>
      <family val="2"/>
      <charset val="204"/>
    </font>
    <font>
      <sz val="2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top"/>
    </xf>
    <xf numFmtId="0" fontId="3" fillId="0" borderId="2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49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top" wrapText="1"/>
    </xf>
    <xf numFmtId="0" fontId="11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4" fillId="0" borderId="52" xfId="0" applyFont="1" applyBorder="1" applyAlignment="1">
      <alignment vertical="top"/>
    </xf>
    <xf numFmtId="0" fontId="4" fillId="0" borderId="46" xfId="0" applyFont="1" applyBorder="1" applyAlignment="1">
      <alignment vertical="top"/>
    </xf>
    <xf numFmtId="0" fontId="7" fillId="0" borderId="46" xfId="0" applyFont="1" applyBorder="1" applyAlignment="1">
      <alignment horizontal="center" vertical="center"/>
    </xf>
    <xf numFmtId="0" fontId="4" fillId="0" borderId="58" xfId="0" applyFont="1" applyBorder="1" applyAlignment="1">
      <alignment vertical="top"/>
    </xf>
    <xf numFmtId="0" fontId="15" fillId="0" borderId="0" xfId="0" applyFont="1" applyAlignment="1">
      <alignment vertical="top"/>
    </xf>
    <xf numFmtId="0" fontId="6" fillId="0" borderId="0" xfId="0" applyFont="1" applyAlignment="1" applyProtection="1">
      <alignment vertical="center" wrapText="1"/>
    </xf>
    <xf numFmtId="0" fontId="8" fillId="0" borderId="40" xfId="0" applyFont="1" applyBorder="1" applyAlignment="1" applyProtection="1">
      <alignment horizontal="center" vertical="center" textRotation="90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53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54" xfId="0" applyFont="1" applyBorder="1" applyAlignment="1" applyProtection="1">
      <alignment horizontal="center" vertical="center" wrapText="1"/>
    </xf>
    <xf numFmtId="0" fontId="15" fillId="0" borderId="55" xfId="0" applyFont="1" applyBorder="1" applyAlignment="1" applyProtection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6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>
      <alignment horizontal="center" vertical="center"/>
    </xf>
    <xf numFmtId="0" fontId="18" fillId="0" borderId="33" xfId="0" applyFont="1" applyBorder="1" applyAlignment="1">
      <alignment vertical="top"/>
    </xf>
    <xf numFmtId="0" fontId="18" fillId="0" borderId="34" xfId="0" applyFont="1" applyBorder="1" applyAlignment="1">
      <alignment vertical="top"/>
    </xf>
    <xf numFmtId="0" fontId="10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46" xfId="0" applyFont="1" applyBorder="1" applyAlignment="1" applyProtection="1">
      <alignment horizontal="right" vertical="center" wrapText="1"/>
    </xf>
    <xf numFmtId="0" fontId="14" fillId="0" borderId="46" xfId="0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 textRotation="90" wrapText="1"/>
    </xf>
    <xf numFmtId="0" fontId="8" fillId="0" borderId="22" xfId="0" applyFont="1" applyBorder="1" applyAlignment="1" applyProtection="1">
      <alignment horizontal="center" vertical="center" textRotation="90" wrapText="1"/>
    </xf>
    <xf numFmtId="0" fontId="8" fillId="0" borderId="21" xfId="0" applyFont="1" applyBorder="1" applyAlignment="1" applyProtection="1">
      <alignment horizontal="center" vertical="center" textRotation="90" wrapText="1"/>
    </xf>
    <xf numFmtId="0" fontId="8" fillId="0" borderId="23" xfId="0" applyFont="1" applyBorder="1" applyAlignment="1" applyProtection="1">
      <alignment horizontal="center" vertical="center" textRotation="90" wrapText="1"/>
    </xf>
    <xf numFmtId="0" fontId="8" fillId="0" borderId="24" xfId="0" applyFont="1" applyBorder="1" applyAlignment="1" applyProtection="1">
      <alignment horizontal="center" vertical="center" textRotation="90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textRotation="90"/>
    </xf>
    <xf numFmtId="0" fontId="8" fillId="0" borderId="17" xfId="0" applyFont="1" applyBorder="1" applyAlignment="1" applyProtection="1">
      <alignment horizontal="center" vertical="center" textRotation="90"/>
    </xf>
    <xf numFmtId="0" fontId="8" fillId="0" borderId="9" xfId="0" applyFont="1" applyBorder="1" applyAlignment="1" applyProtection="1">
      <alignment horizontal="center" vertical="center" textRotation="90"/>
    </xf>
    <xf numFmtId="0" fontId="8" fillId="0" borderId="10" xfId="0" applyFont="1" applyBorder="1" applyAlignment="1" applyProtection="1">
      <alignment horizontal="center" vertical="center" textRotation="90"/>
    </xf>
    <xf numFmtId="0" fontId="8" fillId="0" borderId="19" xfId="0" applyFont="1" applyBorder="1" applyAlignment="1" applyProtection="1">
      <alignment horizontal="center" vertical="center" textRotation="90"/>
    </xf>
    <xf numFmtId="0" fontId="8" fillId="0" borderId="38" xfId="0" applyFont="1" applyBorder="1" applyAlignment="1" applyProtection="1">
      <alignment horizontal="center" vertical="center" textRotation="90"/>
    </xf>
    <xf numFmtId="0" fontId="8" fillId="0" borderId="25" xfId="0" applyFont="1" applyBorder="1" applyAlignment="1" applyProtection="1">
      <alignment horizontal="center" vertical="center" textRotation="90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textRotation="90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textRotation="90" wrapText="1"/>
    </xf>
    <xf numFmtId="0" fontId="8" fillId="0" borderId="10" xfId="0" applyFont="1" applyBorder="1" applyAlignment="1" applyProtection="1">
      <alignment horizontal="center" vertical="center" textRotation="90" wrapText="1"/>
    </xf>
    <xf numFmtId="0" fontId="8" fillId="0" borderId="29" xfId="0" applyFont="1" applyBorder="1" applyAlignment="1" applyProtection="1">
      <alignment horizontal="center" vertical="center" textRotation="90" wrapText="1"/>
    </xf>
    <xf numFmtId="0" fontId="8" fillId="0" borderId="30" xfId="0" applyFont="1" applyBorder="1" applyAlignment="1" applyProtection="1">
      <alignment horizontal="center" vertical="center" textRotation="90" wrapText="1"/>
    </xf>
    <xf numFmtId="0" fontId="8" fillId="0" borderId="11" xfId="0" applyFont="1" applyBorder="1" applyAlignment="1" applyProtection="1">
      <alignment horizontal="center" vertical="center" textRotation="90" wrapText="1"/>
    </xf>
    <xf numFmtId="0" fontId="8" fillId="0" borderId="35" xfId="0" applyFont="1" applyBorder="1" applyAlignment="1" applyProtection="1">
      <alignment horizontal="center" vertical="center" textRotation="90" wrapText="1"/>
    </xf>
    <xf numFmtId="0" fontId="8" fillId="0" borderId="5" xfId="0" applyFont="1" applyBorder="1" applyAlignment="1" applyProtection="1">
      <alignment horizontal="center" vertical="center" textRotation="90" wrapText="1"/>
    </xf>
    <xf numFmtId="0" fontId="8" fillId="0" borderId="16" xfId="0" applyFont="1" applyBorder="1" applyAlignment="1" applyProtection="1">
      <alignment horizontal="center" vertical="center" textRotation="90" wrapText="1"/>
    </xf>
    <xf numFmtId="0" fontId="8" fillId="0" borderId="19" xfId="0" applyFont="1" applyBorder="1" applyAlignment="1" applyProtection="1">
      <alignment horizontal="center" vertical="center" textRotation="90" wrapText="1"/>
    </xf>
    <xf numFmtId="0" fontId="8" fillId="0" borderId="38" xfId="0" applyFont="1" applyBorder="1" applyAlignment="1" applyProtection="1">
      <alignment horizontal="center" vertical="center" textRotation="90" wrapText="1"/>
    </xf>
    <xf numFmtId="0" fontId="8" fillId="0" borderId="50" xfId="0" applyFont="1" applyBorder="1" applyAlignment="1" applyProtection="1">
      <alignment horizontal="center" vertical="center" textRotation="90" wrapText="1"/>
    </xf>
    <xf numFmtId="0" fontId="8" fillId="0" borderId="0" xfId="0" applyFont="1" applyBorder="1" applyAlignment="1" applyProtection="1">
      <alignment horizontal="center" vertical="center" textRotation="90" wrapText="1"/>
    </xf>
    <xf numFmtId="0" fontId="8" fillId="0" borderId="32" xfId="0" applyFont="1" applyBorder="1" applyAlignment="1" applyProtection="1">
      <alignment horizontal="center" vertical="center" textRotation="90" wrapText="1"/>
    </xf>
    <xf numFmtId="0" fontId="8" fillId="0" borderId="34" xfId="0" applyFont="1" applyBorder="1" applyAlignment="1" applyProtection="1">
      <alignment horizontal="center" vertical="center" textRotation="90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 textRotation="90" wrapText="1"/>
    </xf>
    <xf numFmtId="0" fontId="8" fillId="0" borderId="31" xfId="0" applyFont="1" applyBorder="1" applyAlignment="1" applyProtection="1">
      <alignment horizontal="center" vertical="center" textRotation="90" wrapText="1"/>
    </xf>
    <xf numFmtId="0" fontId="8" fillId="0" borderId="6" xfId="0" applyFont="1" applyBorder="1" applyAlignment="1" applyProtection="1">
      <alignment horizontal="center" vertical="center" textRotation="90" wrapText="1"/>
    </xf>
    <xf numFmtId="0" fontId="8" fillId="0" borderId="51" xfId="0" applyFont="1" applyBorder="1" applyAlignment="1" applyProtection="1">
      <alignment horizontal="center" vertical="center" textRotation="90" wrapText="1"/>
    </xf>
    <xf numFmtId="0" fontId="8" fillId="0" borderId="36" xfId="0" applyFont="1" applyBorder="1" applyAlignment="1" applyProtection="1">
      <alignment horizontal="center" vertical="center" textRotation="90" wrapText="1"/>
    </xf>
    <xf numFmtId="0" fontId="8" fillId="0" borderId="43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</xf>
    <xf numFmtId="0" fontId="8" fillId="0" borderId="47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textRotation="90" wrapText="1"/>
    </xf>
    <xf numFmtId="0" fontId="8" fillId="0" borderId="2" xfId="0" applyFont="1" applyBorder="1" applyAlignment="1" applyProtection="1">
      <alignment horizontal="center" vertical="center" textRotation="90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8" fillId="2" borderId="15" xfId="0" applyFont="1" applyFill="1" applyBorder="1" applyAlignment="1" applyProtection="1">
      <alignment horizontal="center" vertical="center" textRotation="90" wrapText="1"/>
    </xf>
    <xf numFmtId="0" fontId="8" fillId="2" borderId="37" xfId="0" applyFont="1" applyFill="1" applyBorder="1" applyAlignment="1" applyProtection="1">
      <alignment horizontal="center" vertical="center" textRotation="90" wrapText="1"/>
    </xf>
    <xf numFmtId="0" fontId="15" fillId="2" borderId="55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7" fillId="2" borderId="33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>
      <alignment vertical="top" textRotation="90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0"/>
  <sheetViews>
    <sheetView tabSelected="1" view="pageBreakPreview" topLeftCell="A10" zoomScale="40" zoomScaleNormal="41" zoomScaleSheetLayoutView="40" zoomScalePageLayoutView="50" workbookViewId="0">
      <selection activeCell="B34" sqref="B34:AT43"/>
    </sheetView>
  </sheetViews>
  <sheetFormatPr defaultColWidth="9.140625" defaultRowHeight="15" x14ac:dyDescent="0.25"/>
  <cols>
    <col min="1" max="1" width="8.7109375" style="1" customWidth="1"/>
    <col min="2" max="2" width="52" style="1" customWidth="1"/>
    <col min="3" max="4" width="11.7109375" style="1" customWidth="1"/>
    <col min="5" max="7" width="12.7109375" style="1" customWidth="1"/>
    <col min="8" max="9" width="16" style="1" customWidth="1"/>
    <col min="10" max="11" width="12.7109375" style="1" customWidth="1"/>
    <col min="12" max="12" width="15.42578125" style="154" customWidth="1"/>
    <col min="13" max="13" width="14.28515625" style="1" customWidth="1"/>
    <col min="14" max="18" width="10.7109375" style="1" customWidth="1"/>
    <col min="19" max="19" width="12.7109375" style="1" customWidth="1"/>
    <col min="20" max="21" width="10.7109375" style="1" customWidth="1"/>
    <col min="22" max="22" width="12.7109375" style="1" customWidth="1"/>
    <col min="23" max="24" width="10.7109375" style="1" customWidth="1"/>
    <col min="25" max="25" width="10.5703125" style="1" customWidth="1"/>
    <col min="26" max="27" width="10.7109375" style="1" customWidth="1"/>
    <col min="28" max="28" width="12.7109375" style="1" customWidth="1"/>
    <col min="29" max="33" width="10.7109375" style="1" customWidth="1"/>
    <col min="34" max="35" width="11.7109375" style="1" customWidth="1"/>
    <col min="36" max="39" width="10.7109375" style="1" customWidth="1"/>
    <col min="40" max="42" width="11.7109375" style="1" customWidth="1"/>
    <col min="43" max="46" width="10.7109375" style="1" customWidth="1"/>
    <col min="47" max="48" width="9.140625" style="1"/>
    <col min="49" max="49" width="26" style="1" customWidth="1"/>
    <col min="50" max="50" width="19.140625" style="1" customWidth="1"/>
    <col min="51" max="51" width="28.42578125" style="1" customWidth="1"/>
    <col min="52" max="52" width="25.5703125" style="1" customWidth="1"/>
    <col min="53" max="53" width="32.7109375" style="1" customWidth="1"/>
    <col min="54" max="16384" width="9.140625" style="1"/>
  </cols>
  <sheetData>
    <row r="1" spans="1:54" ht="42.75" customHeight="1" thickBo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14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83" t="s">
        <v>37</v>
      </c>
      <c r="AR1" s="84"/>
      <c r="AS1" s="84"/>
      <c r="AT1" s="84"/>
    </row>
    <row r="2" spans="1:54" ht="131.25" customHeight="1" x14ac:dyDescent="0.25">
      <c r="A2" s="104" t="s">
        <v>0</v>
      </c>
      <c r="B2" s="131" t="s">
        <v>2</v>
      </c>
      <c r="C2" s="118" t="s">
        <v>3</v>
      </c>
      <c r="D2" s="119"/>
      <c r="E2" s="90" t="s">
        <v>4</v>
      </c>
      <c r="F2" s="91"/>
      <c r="G2" s="91"/>
      <c r="H2" s="91"/>
      <c r="I2" s="91"/>
      <c r="J2" s="91"/>
      <c r="K2" s="92"/>
      <c r="L2" s="143" t="s">
        <v>6</v>
      </c>
      <c r="M2" s="136" t="s">
        <v>29</v>
      </c>
      <c r="N2" s="137"/>
      <c r="O2" s="137"/>
      <c r="P2" s="137"/>
      <c r="Q2" s="137"/>
      <c r="R2" s="138"/>
      <c r="S2" s="136" t="s">
        <v>30</v>
      </c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90" t="s">
        <v>24</v>
      </c>
      <c r="AI2" s="91"/>
      <c r="AJ2" s="91"/>
      <c r="AK2" s="91"/>
      <c r="AL2" s="91"/>
      <c r="AM2" s="92"/>
      <c r="AN2" s="100" t="s">
        <v>66</v>
      </c>
      <c r="AO2" s="101"/>
      <c r="AP2" s="102"/>
      <c r="AQ2" s="90" t="s">
        <v>41</v>
      </c>
      <c r="AR2" s="91"/>
      <c r="AS2" s="91"/>
      <c r="AT2" s="92"/>
    </row>
    <row r="3" spans="1:54" ht="84.75" customHeight="1" x14ac:dyDescent="0.25">
      <c r="A3" s="105"/>
      <c r="B3" s="132"/>
      <c r="C3" s="87"/>
      <c r="D3" s="86"/>
      <c r="E3" s="120"/>
      <c r="F3" s="121"/>
      <c r="G3" s="121"/>
      <c r="H3" s="121"/>
      <c r="I3" s="121"/>
      <c r="J3" s="121"/>
      <c r="K3" s="122"/>
      <c r="L3" s="144"/>
      <c r="M3" s="108" t="s">
        <v>7</v>
      </c>
      <c r="N3" s="110" t="s">
        <v>8</v>
      </c>
      <c r="O3" s="139"/>
      <c r="P3" s="85" t="s">
        <v>34</v>
      </c>
      <c r="Q3" s="110" t="s">
        <v>12</v>
      </c>
      <c r="R3" s="111"/>
      <c r="S3" s="87" t="s">
        <v>47</v>
      </c>
      <c r="T3" s="85" t="s">
        <v>14</v>
      </c>
      <c r="U3" s="85"/>
      <c r="V3" s="85" t="s">
        <v>53</v>
      </c>
      <c r="W3" s="85" t="s">
        <v>18</v>
      </c>
      <c r="X3" s="85"/>
      <c r="Y3" s="106" t="s">
        <v>52</v>
      </c>
      <c r="Z3" s="85" t="s">
        <v>20</v>
      </c>
      <c r="AA3" s="85"/>
      <c r="AB3" s="85" t="s">
        <v>54</v>
      </c>
      <c r="AC3" s="85" t="s">
        <v>22</v>
      </c>
      <c r="AD3" s="126"/>
      <c r="AE3" s="85" t="s">
        <v>55</v>
      </c>
      <c r="AF3" s="85" t="s">
        <v>56</v>
      </c>
      <c r="AG3" s="126"/>
      <c r="AH3" s="87" t="s">
        <v>33</v>
      </c>
      <c r="AI3" s="85" t="s">
        <v>31</v>
      </c>
      <c r="AJ3" s="85"/>
      <c r="AK3" s="85" t="s">
        <v>25</v>
      </c>
      <c r="AL3" s="85" t="s">
        <v>32</v>
      </c>
      <c r="AM3" s="86"/>
      <c r="AN3" s="87" t="s">
        <v>64</v>
      </c>
      <c r="AO3" s="85" t="s">
        <v>65</v>
      </c>
      <c r="AP3" s="86"/>
      <c r="AQ3" s="120"/>
      <c r="AR3" s="121"/>
      <c r="AS3" s="121"/>
      <c r="AT3" s="122"/>
    </row>
    <row r="4" spans="1:54" ht="118.5" customHeight="1" x14ac:dyDescent="0.25">
      <c r="A4" s="105"/>
      <c r="B4" s="132"/>
      <c r="C4" s="87"/>
      <c r="D4" s="86"/>
      <c r="E4" s="103" t="s">
        <v>5</v>
      </c>
      <c r="F4" s="141" t="s">
        <v>15</v>
      </c>
      <c r="G4" s="141"/>
      <c r="H4" s="141"/>
      <c r="I4" s="141"/>
      <c r="J4" s="116" t="s">
        <v>16</v>
      </c>
      <c r="K4" s="86" t="s">
        <v>38</v>
      </c>
      <c r="L4" s="144"/>
      <c r="M4" s="109"/>
      <c r="N4" s="112"/>
      <c r="O4" s="140"/>
      <c r="P4" s="85"/>
      <c r="Q4" s="112"/>
      <c r="R4" s="113"/>
      <c r="S4" s="87"/>
      <c r="T4" s="85"/>
      <c r="U4" s="85"/>
      <c r="V4" s="85"/>
      <c r="W4" s="85"/>
      <c r="X4" s="85"/>
      <c r="Y4" s="107"/>
      <c r="Z4" s="85"/>
      <c r="AA4" s="85"/>
      <c r="AB4" s="85"/>
      <c r="AC4" s="85"/>
      <c r="AD4" s="126"/>
      <c r="AE4" s="85"/>
      <c r="AF4" s="85"/>
      <c r="AG4" s="126"/>
      <c r="AH4" s="87"/>
      <c r="AI4" s="85"/>
      <c r="AJ4" s="85"/>
      <c r="AK4" s="85"/>
      <c r="AL4" s="85"/>
      <c r="AM4" s="86"/>
      <c r="AN4" s="87"/>
      <c r="AO4" s="85"/>
      <c r="AP4" s="86"/>
      <c r="AQ4" s="133"/>
      <c r="AR4" s="134"/>
      <c r="AS4" s="134"/>
      <c r="AT4" s="135"/>
    </row>
    <row r="5" spans="1:54" ht="234.75" customHeight="1" thickBot="1" x14ac:dyDescent="0.3">
      <c r="A5" s="105"/>
      <c r="B5" s="132"/>
      <c r="C5" s="88"/>
      <c r="D5" s="99"/>
      <c r="E5" s="127"/>
      <c r="F5" s="106" t="s">
        <v>48</v>
      </c>
      <c r="G5" s="106" t="s">
        <v>49</v>
      </c>
      <c r="H5" s="106" t="s">
        <v>50</v>
      </c>
      <c r="I5" s="106" t="s">
        <v>51</v>
      </c>
      <c r="J5" s="117"/>
      <c r="K5" s="86"/>
      <c r="L5" s="144"/>
      <c r="M5" s="109"/>
      <c r="N5" s="85" t="s">
        <v>9</v>
      </c>
      <c r="O5" s="85" t="s">
        <v>10</v>
      </c>
      <c r="P5" s="85"/>
      <c r="Q5" s="95" t="s">
        <v>11</v>
      </c>
      <c r="R5" s="114" t="s">
        <v>13</v>
      </c>
      <c r="S5" s="87"/>
      <c r="T5" s="85" t="s">
        <v>17</v>
      </c>
      <c r="U5" s="85" t="s">
        <v>60</v>
      </c>
      <c r="V5" s="85"/>
      <c r="W5" s="85" t="s">
        <v>19</v>
      </c>
      <c r="X5" s="85" t="s">
        <v>61</v>
      </c>
      <c r="Y5" s="107"/>
      <c r="Z5" s="85" t="s">
        <v>21</v>
      </c>
      <c r="AA5" s="85" t="s">
        <v>62</v>
      </c>
      <c r="AB5" s="85"/>
      <c r="AC5" s="85" t="s">
        <v>23</v>
      </c>
      <c r="AD5" s="126" t="s">
        <v>63</v>
      </c>
      <c r="AE5" s="85"/>
      <c r="AF5" s="85" t="s">
        <v>57</v>
      </c>
      <c r="AG5" s="126" t="s">
        <v>59</v>
      </c>
      <c r="AH5" s="87"/>
      <c r="AI5" s="85" t="s">
        <v>26</v>
      </c>
      <c r="AJ5" s="85" t="s">
        <v>58</v>
      </c>
      <c r="AK5" s="85"/>
      <c r="AL5" s="85" t="s">
        <v>27</v>
      </c>
      <c r="AM5" s="86" t="s">
        <v>28</v>
      </c>
      <c r="AN5" s="87"/>
      <c r="AO5" s="85" t="s">
        <v>40</v>
      </c>
      <c r="AP5" s="86" t="s">
        <v>39</v>
      </c>
      <c r="AQ5" s="93" t="s">
        <v>43</v>
      </c>
      <c r="AR5" s="95" t="s">
        <v>44</v>
      </c>
      <c r="AS5" s="95" t="s">
        <v>45</v>
      </c>
      <c r="AT5" s="97" t="s">
        <v>46</v>
      </c>
      <c r="AW5" s="123"/>
      <c r="AX5" s="123"/>
      <c r="AY5" s="123"/>
      <c r="AZ5" s="123"/>
      <c r="BA5" s="123"/>
      <c r="BB5" s="3"/>
    </row>
    <row r="6" spans="1:54" ht="201.75" customHeight="1" thickBot="1" x14ac:dyDescent="0.3">
      <c r="A6" s="105"/>
      <c r="B6" s="132"/>
      <c r="C6" s="53" t="s">
        <v>35</v>
      </c>
      <c r="D6" s="53" t="s">
        <v>36</v>
      </c>
      <c r="E6" s="128"/>
      <c r="F6" s="107"/>
      <c r="G6" s="107"/>
      <c r="H6" s="107"/>
      <c r="I6" s="129"/>
      <c r="J6" s="117"/>
      <c r="K6" s="114"/>
      <c r="L6" s="144"/>
      <c r="M6" s="109"/>
      <c r="N6" s="106"/>
      <c r="O6" s="106"/>
      <c r="P6" s="106"/>
      <c r="Q6" s="96"/>
      <c r="R6" s="115"/>
      <c r="S6" s="88"/>
      <c r="T6" s="89"/>
      <c r="U6" s="89"/>
      <c r="V6" s="89"/>
      <c r="W6" s="89"/>
      <c r="X6" s="89"/>
      <c r="Y6" s="129"/>
      <c r="Z6" s="89"/>
      <c r="AA6" s="89"/>
      <c r="AB6" s="89"/>
      <c r="AC6" s="89"/>
      <c r="AD6" s="130"/>
      <c r="AE6" s="89"/>
      <c r="AF6" s="89"/>
      <c r="AG6" s="130"/>
      <c r="AH6" s="88"/>
      <c r="AI6" s="89"/>
      <c r="AJ6" s="89"/>
      <c r="AK6" s="89"/>
      <c r="AL6" s="89"/>
      <c r="AM6" s="99"/>
      <c r="AN6" s="103"/>
      <c r="AO6" s="106"/>
      <c r="AP6" s="114"/>
      <c r="AQ6" s="94"/>
      <c r="AR6" s="96"/>
      <c r="AS6" s="96"/>
      <c r="AT6" s="98"/>
      <c r="AW6" s="123"/>
      <c r="AX6" s="123"/>
      <c r="AY6" s="123"/>
      <c r="AZ6" s="123"/>
      <c r="BA6" s="123"/>
      <c r="BB6" s="3"/>
    </row>
    <row r="7" spans="1:54" s="51" customFormat="1" ht="27" customHeight="1" thickBot="1" x14ac:dyDescent="0.3">
      <c r="A7" s="54"/>
      <c r="B7" s="55"/>
      <c r="C7" s="54">
        <v>1</v>
      </c>
      <c r="D7" s="56">
        <v>2</v>
      </c>
      <c r="E7" s="57">
        <v>3</v>
      </c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145">
        <v>10</v>
      </c>
      <c r="M7" s="58">
        <v>11</v>
      </c>
      <c r="N7" s="58">
        <v>12</v>
      </c>
      <c r="O7" s="58">
        <v>13</v>
      </c>
      <c r="P7" s="58">
        <v>14</v>
      </c>
      <c r="Q7" s="58">
        <v>15</v>
      </c>
      <c r="R7" s="58">
        <v>16</v>
      </c>
      <c r="S7" s="58">
        <v>17</v>
      </c>
      <c r="T7" s="58">
        <v>18</v>
      </c>
      <c r="U7" s="58">
        <v>19</v>
      </c>
      <c r="V7" s="58">
        <v>20</v>
      </c>
      <c r="W7" s="58">
        <v>21</v>
      </c>
      <c r="X7" s="58">
        <v>22</v>
      </c>
      <c r="Y7" s="58">
        <v>23</v>
      </c>
      <c r="Z7" s="58">
        <v>24</v>
      </c>
      <c r="AA7" s="58">
        <v>25</v>
      </c>
      <c r="AB7" s="58">
        <v>26</v>
      </c>
      <c r="AC7" s="58">
        <v>27</v>
      </c>
      <c r="AD7" s="58">
        <v>28</v>
      </c>
      <c r="AE7" s="58">
        <v>29</v>
      </c>
      <c r="AF7" s="58">
        <v>30</v>
      </c>
      <c r="AG7" s="58">
        <v>31</v>
      </c>
      <c r="AH7" s="58">
        <v>32</v>
      </c>
      <c r="AI7" s="58">
        <v>33</v>
      </c>
      <c r="AJ7" s="58">
        <v>34</v>
      </c>
      <c r="AK7" s="58">
        <v>35</v>
      </c>
      <c r="AL7" s="58">
        <v>36</v>
      </c>
      <c r="AM7" s="58">
        <v>37</v>
      </c>
      <c r="AN7" s="58">
        <v>38</v>
      </c>
      <c r="AO7" s="58">
        <v>39</v>
      </c>
      <c r="AP7" s="58">
        <v>40</v>
      </c>
      <c r="AQ7" s="58">
        <v>41</v>
      </c>
      <c r="AR7" s="58">
        <v>42</v>
      </c>
      <c r="AS7" s="58">
        <v>43</v>
      </c>
      <c r="AT7" s="56">
        <v>44</v>
      </c>
      <c r="AW7" s="123"/>
      <c r="AX7" s="123"/>
      <c r="AY7" s="123"/>
      <c r="AZ7" s="123"/>
      <c r="BA7" s="123"/>
    </row>
    <row r="8" spans="1:54" s="2" customFormat="1" ht="30.2" customHeight="1" x14ac:dyDescent="0.25">
      <c r="A8" s="15">
        <v>1</v>
      </c>
      <c r="B8" s="59" t="s">
        <v>67</v>
      </c>
      <c r="C8" s="69">
        <v>4</v>
      </c>
      <c r="D8" s="33">
        <v>163</v>
      </c>
      <c r="E8" s="8">
        <v>159</v>
      </c>
      <c r="F8" s="5">
        <v>0</v>
      </c>
      <c r="G8" s="5">
        <v>0</v>
      </c>
      <c r="H8" s="21">
        <v>14</v>
      </c>
      <c r="I8" s="21">
        <v>0</v>
      </c>
      <c r="J8" s="5">
        <v>12</v>
      </c>
      <c r="K8" s="5">
        <v>0</v>
      </c>
      <c r="L8" s="146">
        <v>4</v>
      </c>
      <c r="M8" s="24">
        <v>159</v>
      </c>
      <c r="N8" s="30">
        <v>147</v>
      </c>
      <c r="O8" s="30">
        <v>4</v>
      </c>
      <c r="P8" s="30">
        <v>45</v>
      </c>
      <c r="Q8" s="30">
        <v>44</v>
      </c>
      <c r="R8" s="31">
        <v>1</v>
      </c>
      <c r="S8" s="5">
        <v>4</v>
      </c>
      <c r="T8" s="5">
        <v>4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8">
        <v>0</v>
      </c>
      <c r="AA8" s="8">
        <v>0</v>
      </c>
      <c r="AB8" s="8">
        <v>14</v>
      </c>
      <c r="AC8" s="8">
        <v>11</v>
      </c>
      <c r="AD8" s="5">
        <v>0</v>
      </c>
      <c r="AE8" s="5">
        <v>0</v>
      </c>
      <c r="AF8" s="5">
        <v>0</v>
      </c>
      <c r="AG8" s="5">
        <v>0</v>
      </c>
      <c r="AH8" s="5">
        <v>7</v>
      </c>
      <c r="AI8" s="8">
        <v>5</v>
      </c>
      <c r="AJ8" s="8">
        <v>0</v>
      </c>
      <c r="AK8" s="21">
        <v>5</v>
      </c>
      <c r="AL8" s="5">
        <v>4</v>
      </c>
      <c r="AM8" s="5">
        <v>0</v>
      </c>
      <c r="AN8" s="5">
        <v>0</v>
      </c>
      <c r="AO8" s="5">
        <v>0</v>
      </c>
      <c r="AP8" s="5">
        <v>0</v>
      </c>
      <c r="AQ8" s="32">
        <v>158</v>
      </c>
      <c r="AR8" s="32">
        <v>0</v>
      </c>
      <c r="AS8" s="32">
        <v>9</v>
      </c>
      <c r="AT8" s="17">
        <v>0</v>
      </c>
      <c r="AW8" s="4"/>
      <c r="AX8" s="4"/>
      <c r="AY8" s="4"/>
      <c r="AZ8" s="4"/>
      <c r="BA8" s="4"/>
      <c r="BB8" s="3"/>
    </row>
    <row r="9" spans="1:54" s="2" customFormat="1" ht="30.2" customHeight="1" x14ac:dyDescent="0.25">
      <c r="A9" s="15">
        <v>2</v>
      </c>
      <c r="B9" s="35" t="s">
        <v>68</v>
      </c>
      <c r="C9" s="69">
        <v>7</v>
      </c>
      <c r="D9" s="33">
        <v>65</v>
      </c>
      <c r="E9" s="8">
        <v>63</v>
      </c>
      <c r="F9" s="5">
        <v>0</v>
      </c>
      <c r="G9" s="5">
        <v>2</v>
      </c>
      <c r="H9" s="21">
        <v>0</v>
      </c>
      <c r="I9" s="21">
        <v>0</v>
      </c>
      <c r="J9" s="20">
        <v>15</v>
      </c>
      <c r="K9" s="20">
        <v>0</v>
      </c>
      <c r="L9" s="147">
        <v>9</v>
      </c>
      <c r="M9" s="24">
        <v>63</v>
      </c>
      <c r="N9" s="7">
        <v>44</v>
      </c>
      <c r="O9" s="7">
        <v>6</v>
      </c>
      <c r="P9" s="7">
        <v>26</v>
      </c>
      <c r="Q9" s="7">
        <v>24</v>
      </c>
      <c r="R9" s="28">
        <v>2</v>
      </c>
      <c r="S9" s="20">
        <v>5</v>
      </c>
      <c r="T9" s="20">
        <v>3</v>
      </c>
      <c r="U9" s="20">
        <v>2</v>
      </c>
      <c r="V9" s="20">
        <v>0</v>
      </c>
      <c r="W9" s="20">
        <v>0</v>
      </c>
      <c r="X9" s="20">
        <v>0</v>
      </c>
      <c r="Y9" s="20">
        <v>2</v>
      </c>
      <c r="Z9" s="8">
        <v>2</v>
      </c>
      <c r="AA9" s="8">
        <v>0</v>
      </c>
      <c r="AB9" s="8">
        <v>0</v>
      </c>
      <c r="AC9" s="9">
        <v>0</v>
      </c>
      <c r="AD9" s="20">
        <v>0</v>
      </c>
      <c r="AE9" s="20">
        <v>0</v>
      </c>
      <c r="AF9" s="20">
        <v>0</v>
      </c>
      <c r="AG9" s="20">
        <v>0</v>
      </c>
      <c r="AH9" s="20">
        <v>10</v>
      </c>
      <c r="AI9" s="8">
        <v>7</v>
      </c>
      <c r="AJ9" s="9">
        <v>0</v>
      </c>
      <c r="AK9" s="27">
        <v>5</v>
      </c>
      <c r="AL9" s="20">
        <v>4</v>
      </c>
      <c r="AM9" s="20">
        <v>1</v>
      </c>
      <c r="AN9" s="20">
        <v>0</v>
      </c>
      <c r="AO9" s="20">
        <v>0</v>
      </c>
      <c r="AP9" s="20">
        <v>0</v>
      </c>
      <c r="AQ9" s="6">
        <v>56</v>
      </c>
      <c r="AR9" s="6">
        <v>1</v>
      </c>
      <c r="AS9" s="6">
        <v>13</v>
      </c>
      <c r="AT9" s="17">
        <v>2</v>
      </c>
      <c r="AW9" s="4"/>
      <c r="AX9" s="4"/>
      <c r="AY9" s="4"/>
      <c r="AZ9" s="4"/>
      <c r="BA9" s="4"/>
      <c r="BB9" s="3"/>
    </row>
    <row r="10" spans="1:54" s="2" customFormat="1" ht="30.2" customHeight="1" x14ac:dyDescent="0.25">
      <c r="A10" s="15">
        <v>3</v>
      </c>
      <c r="B10" s="35" t="s">
        <v>69</v>
      </c>
      <c r="C10" s="69">
        <v>56</v>
      </c>
      <c r="D10" s="33">
        <v>301</v>
      </c>
      <c r="E10" s="8">
        <v>347</v>
      </c>
      <c r="F10" s="5">
        <v>0</v>
      </c>
      <c r="G10" s="5">
        <v>1</v>
      </c>
      <c r="H10" s="21">
        <v>6</v>
      </c>
      <c r="I10" s="21">
        <v>0</v>
      </c>
      <c r="J10" s="20">
        <v>64</v>
      </c>
      <c r="K10" s="20">
        <v>0</v>
      </c>
      <c r="L10" s="147">
        <v>11</v>
      </c>
      <c r="M10" s="24">
        <v>347</v>
      </c>
      <c r="N10" s="7">
        <v>241</v>
      </c>
      <c r="O10" s="7">
        <v>76</v>
      </c>
      <c r="P10" s="7">
        <v>209</v>
      </c>
      <c r="Q10" s="7">
        <v>170</v>
      </c>
      <c r="R10" s="28">
        <v>39</v>
      </c>
      <c r="S10" s="20">
        <v>53</v>
      </c>
      <c r="T10" s="20">
        <v>47</v>
      </c>
      <c r="U10" s="20">
        <v>0</v>
      </c>
      <c r="V10" s="20">
        <v>0</v>
      </c>
      <c r="W10" s="20">
        <v>0</v>
      </c>
      <c r="X10" s="20">
        <v>0</v>
      </c>
      <c r="Y10" s="20">
        <v>1</v>
      </c>
      <c r="Z10" s="8">
        <v>0</v>
      </c>
      <c r="AA10" s="8">
        <v>0</v>
      </c>
      <c r="AB10" s="8">
        <v>6</v>
      </c>
      <c r="AC10" s="9">
        <v>5</v>
      </c>
      <c r="AD10" s="20">
        <v>0</v>
      </c>
      <c r="AE10" s="20">
        <v>0</v>
      </c>
      <c r="AF10" s="20">
        <v>0</v>
      </c>
      <c r="AG10" s="20">
        <v>0</v>
      </c>
      <c r="AH10" s="20">
        <v>58</v>
      </c>
      <c r="AI10" s="8">
        <v>55</v>
      </c>
      <c r="AJ10" s="9">
        <v>0</v>
      </c>
      <c r="AK10" s="27">
        <v>6</v>
      </c>
      <c r="AL10" s="20">
        <v>5</v>
      </c>
      <c r="AM10" s="20">
        <v>1</v>
      </c>
      <c r="AN10" s="20">
        <v>0</v>
      </c>
      <c r="AO10" s="20">
        <v>0</v>
      </c>
      <c r="AP10" s="20">
        <v>0</v>
      </c>
      <c r="AQ10" s="6">
        <v>309</v>
      </c>
      <c r="AR10" s="6">
        <v>2</v>
      </c>
      <c r="AS10" s="6">
        <v>27</v>
      </c>
      <c r="AT10" s="17">
        <v>19</v>
      </c>
      <c r="AW10" s="4"/>
      <c r="AX10" s="4"/>
      <c r="AY10" s="4"/>
      <c r="AZ10" s="4"/>
      <c r="BA10" s="4"/>
      <c r="BB10" s="3"/>
    </row>
    <row r="11" spans="1:54" s="2" customFormat="1" ht="30.2" customHeight="1" x14ac:dyDescent="0.25">
      <c r="A11" s="15">
        <v>4</v>
      </c>
      <c r="B11" s="35" t="s">
        <v>70</v>
      </c>
      <c r="C11" s="69">
        <v>1</v>
      </c>
      <c r="D11" s="33">
        <v>74</v>
      </c>
      <c r="E11" s="8">
        <v>74</v>
      </c>
      <c r="F11" s="5">
        <v>0</v>
      </c>
      <c r="G11" s="5">
        <v>0</v>
      </c>
      <c r="H11" s="21">
        <v>0</v>
      </c>
      <c r="I11" s="21">
        <v>0</v>
      </c>
      <c r="J11" s="20">
        <v>10</v>
      </c>
      <c r="K11" s="20">
        <v>0</v>
      </c>
      <c r="L11" s="147">
        <v>1</v>
      </c>
      <c r="M11" s="24">
        <v>74</v>
      </c>
      <c r="N11" s="7">
        <v>49</v>
      </c>
      <c r="O11" s="7">
        <v>14</v>
      </c>
      <c r="P11" s="7">
        <v>18</v>
      </c>
      <c r="Q11" s="7">
        <v>17</v>
      </c>
      <c r="R11" s="28">
        <v>1</v>
      </c>
      <c r="S11" s="20">
        <v>10</v>
      </c>
      <c r="T11" s="20">
        <v>6</v>
      </c>
      <c r="U11" s="20">
        <v>3</v>
      </c>
      <c r="V11" s="20">
        <v>0</v>
      </c>
      <c r="W11" s="20">
        <v>0</v>
      </c>
      <c r="X11" s="20">
        <v>0</v>
      </c>
      <c r="Y11" s="20">
        <v>0</v>
      </c>
      <c r="Z11" s="8">
        <v>0</v>
      </c>
      <c r="AA11" s="8">
        <v>0</v>
      </c>
      <c r="AB11" s="8">
        <v>0</v>
      </c>
      <c r="AC11" s="9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10</v>
      </c>
      <c r="AI11" s="8">
        <v>10</v>
      </c>
      <c r="AJ11" s="9">
        <v>0</v>
      </c>
      <c r="AK11" s="27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6">
        <v>67</v>
      </c>
      <c r="AR11" s="6">
        <v>0</v>
      </c>
      <c r="AS11" s="6">
        <v>7</v>
      </c>
      <c r="AT11" s="17">
        <v>1</v>
      </c>
      <c r="AW11" s="4"/>
      <c r="AX11" s="4"/>
      <c r="AY11" s="4"/>
      <c r="AZ11" s="4"/>
      <c r="BA11" s="4"/>
      <c r="BB11" s="3"/>
    </row>
    <row r="12" spans="1:54" s="2" customFormat="1" ht="30.2" customHeight="1" x14ac:dyDescent="0.25">
      <c r="A12" s="15">
        <v>5</v>
      </c>
      <c r="B12" s="35" t="s">
        <v>71</v>
      </c>
      <c r="C12" s="69">
        <v>6</v>
      </c>
      <c r="D12" s="33">
        <v>76</v>
      </c>
      <c r="E12" s="8">
        <v>76</v>
      </c>
      <c r="F12" s="5">
        <v>0</v>
      </c>
      <c r="G12" s="5">
        <v>0</v>
      </c>
      <c r="H12" s="21">
        <v>2</v>
      </c>
      <c r="I12" s="21">
        <v>0</v>
      </c>
      <c r="J12" s="20">
        <v>7</v>
      </c>
      <c r="K12" s="20">
        <v>0</v>
      </c>
      <c r="L12" s="147">
        <v>3</v>
      </c>
      <c r="M12" s="24">
        <v>76</v>
      </c>
      <c r="N12" s="7">
        <v>51</v>
      </c>
      <c r="O12" s="7">
        <v>20</v>
      </c>
      <c r="P12" s="7">
        <v>32</v>
      </c>
      <c r="Q12" s="7">
        <v>27</v>
      </c>
      <c r="R12" s="28">
        <v>5</v>
      </c>
      <c r="S12" s="20">
        <v>14</v>
      </c>
      <c r="T12" s="20">
        <v>14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8">
        <v>0</v>
      </c>
      <c r="AA12" s="8">
        <v>0</v>
      </c>
      <c r="AB12" s="8">
        <v>2</v>
      </c>
      <c r="AC12" s="9">
        <v>2</v>
      </c>
      <c r="AD12" s="20">
        <v>0</v>
      </c>
      <c r="AE12" s="20">
        <v>0</v>
      </c>
      <c r="AF12" s="20">
        <v>0</v>
      </c>
      <c r="AG12" s="20">
        <v>0</v>
      </c>
      <c r="AH12" s="20">
        <v>4</v>
      </c>
      <c r="AI12" s="8">
        <v>3</v>
      </c>
      <c r="AJ12" s="9">
        <v>0</v>
      </c>
      <c r="AK12" s="27">
        <v>3</v>
      </c>
      <c r="AL12" s="20">
        <v>3</v>
      </c>
      <c r="AM12" s="20">
        <v>0</v>
      </c>
      <c r="AN12" s="20">
        <v>0</v>
      </c>
      <c r="AO12" s="20">
        <v>0</v>
      </c>
      <c r="AP12" s="20">
        <v>0</v>
      </c>
      <c r="AQ12" s="6">
        <v>77</v>
      </c>
      <c r="AR12" s="6">
        <v>0</v>
      </c>
      <c r="AS12" s="6">
        <v>5</v>
      </c>
      <c r="AT12" s="17">
        <v>0</v>
      </c>
      <c r="AW12" s="4"/>
      <c r="AX12" s="4"/>
      <c r="AY12" s="4"/>
      <c r="AZ12" s="4"/>
      <c r="BA12" s="4"/>
      <c r="BB12" s="3"/>
    </row>
    <row r="13" spans="1:54" s="2" customFormat="1" ht="30.2" customHeight="1" x14ac:dyDescent="0.25">
      <c r="A13" s="15">
        <v>6</v>
      </c>
      <c r="B13" s="35" t="s">
        <v>72</v>
      </c>
      <c r="C13" s="69">
        <v>2</v>
      </c>
      <c r="D13" s="33">
        <v>41</v>
      </c>
      <c r="E13" s="8">
        <v>43</v>
      </c>
      <c r="F13" s="5">
        <v>0</v>
      </c>
      <c r="G13" s="5">
        <v>0</v>
      </c>
      <c r="H13" s="21">
        <v>0</v>
      </c>
      <c r="I13" s="21">
        <v>0</v>
      </c>
      <c r="J13" s="20">
        <v>7</v>
      </c>
      <c r="K13" s="20">
        <v>0</v>
      </c>
      <c r="L13" s="147">
        <v>2</v>
      </c>
      <c r="M13" s="24">
        <v>42</v>
      </c>
      <c r="N13" s="7">
        <v>34</v>
      </c>
      <c r="O13" s="7">
        <v>4</v>
      </c>
      <c r="P13" s="7">
        <v>21</v>
      </c>
      <c r="Q13" s="7">
        <v>15</v>
      </c>
      <c r="R13" s="80">
        <v>6</v>
      </c>
      <c r="S13" s="79">
        <v>7</v>
      </c>
      <c r="T13" s="20">
        <v>4</v>
      </c>
      <c r="U13" s="20">
        <v>2</v>
      </c>
      <c r="V13" s="20">
        <v>0</v>
      </c>
      <c r="W13" s="20">
        <v>0</v>
      </c>
      <c r="X13" s="20">
        <v>0</v>
      </c>
      <c r="Y13" s="20">
        <v>0</v>
      </c>
      <c r="Z13" s="8">
        <v>0</v>
      </c>
      <c r="AA13" s="8">
        <v>0</v>
      </c>
      <c r="AB13" s="8">
        <v>0</v>
      </c>
      <c r="AC13" s="9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7</v>
      </c>
      <c r="AI13" s="8">
        <v>6</v>
      </c>
      <c r="AJ13" s="9">
        <v>0</v>
      </c>
      <c r="AK13" s="27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6">
        <v>39</v>
      </c>
      <c r="AR13" s="6">
        <v>0</v>
      </c>
      <c r="AS13" s="6">
        <v>1</v>
      </c>
      <c r="AT13" s="17">
        <v>3</v>
      </c>
      <c r="AW13" s="4"/>
      <c r="AX13" s="4"/>
      <c r="AY13" s="4"/>
      <c r="AZ13" s="4"/>
      <c r="BA13" s="4"/>
      <c r="BB13" s="3"/>
    </row>
    <row r="14" spans="1:54" s="2" customFormat="1" ht="30.2" customHeight="1" x14ac:dyDescent="0.25">
      <c r="A14" s="15">
        <v>7</v>
      </c>
      <c r="B14" s="35" t="s">
        <v>73</v>
      </c>
      <c r="C14" s="69">
        <v>8</v>
      </c>
      <c r="D14" s="33">
        <v>73</v>
      </c>
      <c r="E14" s="8">
        <v>80</v>
      </c>
      <c r="F14" s="5">
        <v>0</v>
      </c>
      <c r="G14" s="5">
        <v>0</v>
      </c>
      <c r="H14" s="21">
        <v>0</v>
      </c>
      <c r="I14" s="21">
        <v>0</v>
      </c>
      <c r="J14" s="20">
        <v>13</v>
      </c>
      <c r="K14" s="20">
        <v>0</v>
      </c>
      <c r="L14" s="147">
        <v>0</v>
      </c>
      <c r="M14" s="24">
        <v>80</v>
      </c>
      <c r="N14" s="7">
        <v>19</v>
      </c>
      <c r="O14" s="7">
        <v>36</v>
      </c>
      <c r="P14" s="7">
        <v>57</v>
      </c>
      <c r="Q14" s="7">
        <v>39</v>
      </c>
      <c r="R14" s="28">
        <v>18</v>
      </c>
      <c r="S14" s="20">
        <v>20</v>
      </c>
      <c r="T14" s="20">
        <v>17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8">
        <v>0</v>
      </c>
      <c r="AA14" s="8">
        <v>0</v>
      </c>
      <c r="AB14" s="8">
        <v>0</v>
      </c>
      <c r="AC14" s="9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9</v>
      </c>
      <c r="AI14" s="8">
        <v>9</v>
      </c>
      <c r="AJ14" s="9">
        <v>0</v>
      </c>
      <c r="AK14" s="27">
        <v>4</v>
      </c>
      <c r="AL14" s="20">
        <v>3</v>
      </c>
      <c r="AM14" s="20">
        <v>1</v>
      </c>
      <c r="AN14" s="20">
        <v>0</v>
      </c>
      <c r="AO14" s="20">
        <v>0</v>
      </c>
      <c r="AP14" s="20">
        <v>0</v>
      </c>
      <c r="AQ14" s="6">
        <v>75</v>
      </c>
      <c r="AR14" s="6">
        <v>0</v>
      </c>
      <c r="AS14" s="6">
        <v>6</v>
      </c>
      <c r="AT14" s="17">
        <v>0</v>
      </c>
      <c r="AW14" s="4"/>
      <c r="AX14" s="4"/>
      <c r="AY14" s="4"/>
      <c r="AZ14" s="4"/>
      <c r="BA14" s="4"/>
      <c r="BB14" s="3"/>
    </row>
    <row r="15" spans="1:54" ht="35.1" customHeight="1" x14ac:dyDescent="0.25">
      <c r="A15" s="16">
        <v>8</v>
      </c>
      <c r="B15" s="36" t="s">
        <v>74</v>
      </c>
      <c r="C15" s="70">
        <v>3</v>
      </c>
      <c r="D15" s="34">
        <v>51</v>
      </c>
      <c r="E15" s="25">
        <v>42</v>
      </c>
      <c r="F15" s="10">
        <v>0</v>
      </c>
      <c r="G15" s="10">
        <v>0</v>
      </c>
      <c r="H15" s="22">
        <v>1</v>
      </c>
      <c r="I15" s="22">
        <v>0</v>
      </c>
      <c r="J15" s="10">
        <v>15</v>
      </c>
      <c r="K15" s="10">
        <v>0</v>
      </c>
      <c r="L15" s="148">
        <v>5</v>
      </c>
      <c r="M15" s="25">
        <v>42</v>
      </c>
      <c r="N15" s="10">
        <v>33</v>
      </c>
      <c r="O15" s="10">
        <v>5</v>
      </c>
      <c r="P15" s="10">
        <v>25</v>
      </c>
      <c r="Q15" s="10">
        <v>21</v>
      </c>
      <c r="R15" s="7">
        <v>4</v>
      </c>
      <c r="S15" s="10">
        <v>5</v>
      </c>
      <c r="T15" s="10">
        <v>4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1</v>
      </c>
      <c r="AC15" s="10">
        <v>1</v>
      </c>
      <c r="AD15" s="10">
        <v>0</v>
      </c>
      <c r="AE15" s="10">
        <v>0</v>
      </c>
      <c r="AF15" s="10">
        <v>0</v>
      </c>
      <c r="AG15" s="10">
        <v>0</v>
      </c>
      <c r="AH15" s="10">
        <v>3</v>
      </c>
      <c r="AI15" s="25">
        <v>3</v>
      </c>
      <c r="AJ15" s="10">
        <v>0</v>
      </c>
      <c r="AK15" s="22">
        <v>12</v>
      </c>
      <c r="AL15" s="10">
        <v>11</v>
      </c>
      <c r="AM15" s="10">
        <v>1</v>
      </c>
      <c r="AN15" s="10">
        <v>0</v>
      </c>
      <c r="AO15" s="10">
        <v>0</v>
      </c>
      <c r="AP15" s="10">
        <v>0</v>
      </c>
      <c r="AQ15" s="11">
        <v>49</v>
      </c>
      <c r="AR15" s="11">
        <v>0</v>
      </c>
      <c r="AS15" s="11">
        <v>4</v>
      </c>
      <c r="AT15" s="18">
        <v>1</v>
      </c>
      <c r="AW15" s="4"/>
      <c r="AX15" s="4"/>
      <c r="AY15" s="4"/>
      <c r="AZ15" s="4"/>
      <c r="BA15" s="4"/>
      <c r="BB15" s="3"/>
    </row>
    <row r="16" spans="1:54" ht="35.1" customHeight="1" x14ac:dyDescent="0.25">
      <c r="A16" s="16">
        <v>9</v>
      </c>
      <c r="B16" s="37" t="s">
        <v>75</v>
      </c>
      <c r="C16" s="70">
        <v>28</v>
      </c>
      <c r="D16" s="72">
        <v>343</v>
      </c>
      <c r="E16" s="73">
        <v>348</v>
      </c>
      <c r="F16" s="74">
        <v>0</v>
      </c>
      <c r="G16" s="74">
        <v>5</v>
      </c>
      <c r="H16" s="75">
        <v>34</v>
      </c>
      <c r="I16" s="75">
        <v>0</v>
      </c>
      <c r="J16" s="74">
        <v>24</v>
      </c>
      <c r="K16" s="74">
        <v>0</v>
      </c>
      <c r="L16" s="149">
        <v>11</v>
      </c>
      <c r="M16" s="73">
        <v>348</v>
      </c>
      <c r="N16" s="74">
        <v>225</v>
      </c>
      <c r="O16" s="74">
        <v>53</v>
      </c>
      <c r="P16" s="74">
        <v>190</v>
      </c>
      <c r="Q16" s="74">
        <v>145</v>
      </c>
      <c r="R16" s="76">
        <v>45</v>
      </c>
      <c r="S16" s="74">
        <v>58</v>
      </c>
      <c r="T16" s="74">
        <v>24</v>
      </c>
      <c r="U16" s="74">
        <v>7</v>
      </c>
      <c r="V16" s="74">
        <v>0</v>
      </c>
      <c r="W16" s="74">
        <v>0</v>
      </c>
      <c r="X16" s="74">
        <v>0</v>
      </c>
      <c r="Y16" s="74">
        <v>5</v>
      </c>
      <c r="Z16" s="74">
        <v>5</v>
      </c>
      <c r="AA16" s="74">
        <v>0</v>
      </c>
      <c r="AB16" s="74">
        <v>34</v>
      </c>
      <c r="AC16" s="74">
        <v>16</v>
      </c>
      <c r="AD16" s="74">
        <v>5</v>
      </c>
      <c r="AE16" s="74">
        <v>0</v>
      </c>
      <c r="AF16" s="74">
        <v>0</v>
      </c>
      <c r="AG16" s="74">
        <v>0</v>
      </c>
      <c r="AH16" s="74">
        <v>13</v>
      </c>
      <c r="AI16" s="73">
        <v>10</v>
      </c>
      <c r="AJ16" s="74">
        <v>0</v>
      </c>
      <c r="AK16" s="75">
        <v>11</v>
      </c>
      <c r="AL16" s="74">
        <v>11</v>
      </c>
      <c r="AM16" s="74">
        <v>0</v>
      </c>
      <c r="AN16" s="74">
        <v>0</v>
      </c>
      <c r="AO16" s="74">
        <v>0</v>
      </c>
      <c r="AP16" s="74">
        <v>0</v>
      </c>
      <c r="AQ16" s="77">
        <v>293</v>
      </c>
      <c r="AR16" s="77">
        <v>17</v>
      </c>
      <c r="AS16" s="77">
        <v>27</v>
      </c>
      <c r="AT16" s="78">
        <v>34</v>
      </c>
      <c r="AW16" s="4"/>
      <c r="AX16" s="4"/>
      <c r="AY16" s="4"/>
      <c r="AZ16" s="4"/>
      <c r="BA16" s="4"/>
      <c r="BB16" s="3"/>
    </row>
    <row r="17" spans="1:54" ht="35.1" customHeight="1" x14ac:dyDescent="0.25">
      <c r="A17" s="16">
        <v>10</v>
      </c>
      <c r="B17" s="37" t="s">
        <v>76</v>
      </c>
      <c r="C17" s="70">
        <v>8</v>
      </c>
      <c r="D17" s="34">
        <v>96</v>
      </c>
      <c r="E17" s="25">
        <v>104</v>
      </c>
      <c r="F17" s="10">
        <v>0</v>
      </c>
      <c r="G17" s="10">
        <v>0</v>
      </c>
      <c r="H17" s="22">
        <v>7</v>
      </c>
      <c r="I17" s="22">
        <v>0</v>
      </c>
      <c r="J17" s="10">
        <v>12</v>
      </c>
      <c r="K17" s="10">
        <v>0</v>
      </c>
      <c r="L17" s="148">
        <v>0</v>
      </c>
      <c r="M17" s="25">
        <v>104</v>
      </c>
      <c r="N17" s="10">
        <v>78</v>
      </c>
      <c r="O17" s="10">
        <v>19</v>
      </c>
      <c r="P17" s="10">
        <v>37</v>
      </c>
      <c r="Q17" s="10">
        <v>30</v>
      </c>
      <c r="R17" s="7">
        <v>7</v>
      </c>
      <c r="S17" s="10">
        <v>10</v>
      </c>
      <c r="T17" s="10">
        <v>10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7</v>
      </c>
      <c r="AC17" s="10">
        <v>6</v>
      </c>
      <c r="AD17" s="10">
        <v>0</v>
      </c>
      <c r="AE17" s="10">
        <v>0</v>
      </c>
      <c r="AF17" s="10">
        <v>0</v>
      </c>
      <c r="AG17" s="10">
        <v>0</v>
      </c>
      <c r="AH17" s="10">
        <v>11</v>
      </c>
      <c r="AI17" s="25">
        <v>10</v>
      </c>
      <c r="AJ17" s="10">
        <v>0</v>
      </c>
      <c r="AK17" s="22">
        <v>1</v>
      </c>
      <c r="AL17" s="10">
        <v>1</v>
      </c>
      <c r="AM17" s="10">
        <v>0</v>
      </c>
      <c r="AN17" s="10">
        <v>0</v>
      </c>
      <c r="AO17" s="10">
        <v>0</v>
      </c>
      <c r="AP17" s="10">
        <v>0</v>
      </c>
      <c r="AQ17" s="11">
        <v>95</v>
      </c>
      <c r="AR17" s="11">
        <v>1</v>
      </c>
      <c r="AS17" s="11">
        <v>8</v>
      </c>
      <c r="AT17" s="18">
        <v>0</v>
      </c>
      <c r="AW17" s="4"/>
      <c r="AX17" s="4"/>
      <c r="AY17" s="4"/>
      <c r="AZ17" s="4"/>
      <c r="BA17" s="4"/>
      <c r="BB17" s="3"/>
    </row>
    <row r="18" spans="1:54" ht="35.1" customHeight="1" x14ac:dyDescent="0.25">
      <c r="A18" s="16">
        <v>11</v>
      </c>
      <c r="B18" s="37" t="s">
        <v>77</v>
      </c>
      <c r="C18" s="70">
        <v>0</v>
      </c>
      <c r="D18" s="34">
        <v>0</v>
      </c>
      <c r="E18" s="25">
        <v>0</v>
      </c>
      <c r="F18" s="10">
        <v>0</v>
      </c>
      <c r="G18" s="10">
        <v>0</v>
      </c>
      <c r="H18" s="22">
        <v>0</v>
      </c>
      <c r="I18" s="22">
        <v>0</v>
      </c>
      <c r="J18" s="10">
        <v>0</v>
      </c>
      <c r="K18" s="10">
        <v>0</v>
      </c>
      <c r="L18" s="148">
        <v>0</v>
      </c>
      <c r="M18" s="25">
        <v>0</v>
      </c>
      <c r="N18" s="10">
        <v>0</v>
      </c>
      <c r="O18" s="10">
        <v>0</v>
      </c>
      <c r="P18" s="10">
        <v>0</v>
      </c>
      <c r="Q18" s="10">
        <v>0</v>
      </c>
      <c r="R18" s="7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25">
        <v>0</v>
      </c>
      <c r="AJ18" s="10">
        <v>0</v>
      </c>
      <c r="AK18" s="22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1">
        <v>0</v>
      </c>
      <c r="AR18" s="11">
        <v>0</v>
      </c>
      <c r="AS18" s="11">
        <v>0</v>
      </c>
      <c r="AT18" s="18">
        <v>0</v>
      </c>
      <c r="AW18" s="4"/>
      <c r="AX18" s="4"/>
      <c r="AY18" s="4"/>
      <c r="AZ18" s="4"/>
      <c r="BA18" s="4"/>
      <c r="BB18" s="3"/>
    </row>
    <row r="19" spans="1:54" ht="35.1" customHeight="1" x14ac:dyDescent="0.25">
      <c r="A19" s="16">
        <v>12</v>
      </c>
      <c r="B19" s="37" t="s">
        <v>78</v>
      </c>
      <c r="C19" s="70">
        <v>5</v>
      </c>
      <c r="D19" s="34">
        <v>91</v>
      </c>
      <c r="E19" s="25">
        <v>91</v>
      </c>
      <c r="F19" s="10">
        <v>0</v>
      </c>
      <c r="G19" s="10">
        <v>1</v>
      </c>
      <c r="H19" s="22">
        <v>0</v>
      </c>
      <c r="I19" s="22">
        <v>0</v>
      </c>
      <c r="J19" s="10">
        <v>8</v>
      </c>
      <c r="K19" s="10">
        <v>0</v>
      </c>
      <c r="L19" s="148">
        <v>0</v>
      </c>
      <c r="M19" s="25">
        <v>91</v>
      </c>
      <c r="N19" s="10">
        <v>67</v>
      </c>
      <c r="O19" s="10">
        <v>18</v>
      </c>
      <c r="P19" s="74">
        <v>53</v>
      </c>
      <c r="Q19" s="74">
        <v>38</v>
      </c>
      <c r="R19" s="76">
        <v>15</v>
      </c>
      <c r="S19" s="10">
        <v>16</v>
      </c>
      <c r="T19" s="10">
        <v>14</v>
      </c>
      <c r="U19" s="10">
        <v>0</v>
      </c>
      <c r="V19" s="10">
        <v>0</v>
      </c>
      <c r="W19" s="10">
        <v>0</v>
      </c>
      <c r="X19" s="10">
        <v>0</v>
      </c>
      <c r="Y19" s="10">
        <v>1</v>
      </c>
      <c r="Z19" s="10">
        <v>1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3</v>
      </c>
      <c r="AI19" s="25">
        <v>3</v>
      </c>
      <c r="AJ19" s="10">
        <v>0</v>
      </c>
      <c r="AK19" s="22">
        <v>5</v>
      </c>
      <c r="AL19" s="10">
        <v>5</v>
      </c>
      <c r="AM19" s="10">
        <v>0</v>
      </c>
      <c r="AN19" s="10">
        <v>0</v>
      </c>
      <c r="AO19" s="10">
        <v>0</v>
      </c>
      <c r="AP19" s="10">
        <v>0</v>
      </c>
      <c r="AQ19" s="11">
        <v>89</v>
      </c>
      <c r="AR19" s="11">
        <v>0</v>
      </c>
      <c r="AS19" s="11">
        <v>7</v>
      </c>
      <c r="AT19" s="18">
        <v>0</v>
      </c>
      <c r="AW19" s="4"/>
      <c r="AX19" s="4"/>
      <c r="AY19" s="4"/>
      <c r="AZ19" s="4"/>
      <c r="BA19" s="4"/>
      <c r="BB19" s="3"/>
    </row>
    <row r="20" spans="1:54" ht="35.1" customHeight="1" x14ac:dyDescent="0.25">
      <c r="A20" s="16">
        <v>13</v>
      </c>
      <c r="B20" s="37" t="s">
        <v>79</v>
      </c>
      <c r="C20" s="70">
        <v>5</v>
      </c>
      <c r="D20" s="34">
        <v>70</v>
      </c>
      <c r="E20" s="25">
        <v>64</v>
      </c>
      <c r="F20" s="10">
        <v>1</v>
      </c>
      <c r="G20" s="10">
        <v>1</v>
      </c>
      <c r="H20" s="22">
        <v>5</v>
      </c>
      <c r="I20" s="22">
        <v>0</v>
      </c>
      <c r="J20" s="10">
        <v>9</v>
      </c>
      <c r="K20" s="10">
        <v>0</v>
      </c>
      <c r="L20" s="148">
        <v>2</v>
      </c>
      <c r="M20" s="25">
        <v>64</v>
      </c>
      <c r="N20" s="10">
        <v>43</v>
      </c>
      <c r="O20" s="10">
        <v>5</v>
      </c>
      <c r="P20" s="10">
        <v>33</v>
      </c>
      <c r="Q20" s="10">
        <v>27</v>
      </c>
      <c r="R20" s="7">
        <v>6</v>
      </c>
      <c r="S20" s="10">
        <v>9</v>
      </c>
      <c r="T20" s="10">
        <v>9</v>
      </c>
      <c r="U20" s="10">
        <v>0</v>
      </c>
      <c r="V20" s="10">
        <v>1</v>
      </c>
      <c r="W20" s="10">
        <v>1</v>
      </c>
      <c r="X20" s="10">
        <v>0</v>
      </c>
      <c r="Y20" s="10">
        <v>1</v>
      </c>
      <c r="Z20" s="10">
        <v>1</v>
      </c>
      <c r="AA20" s="10">
        <v>0</v>
      </c>
      <c r="AB20" s="10">
        <v>5</v>
      </c>
      <c r="AC20" s="10">
        <v>5</v>
      </c>
      <c r="AD20" s="10">
        <v>0</v>
      </c>
      <c r="AE20" s="10">
        <v>0</v>
      </c>
      <c r="AF20" s="10">
        <v>0</v>
      </c>
      <c r="AG20" s="10">
        <v>0</v>
      </c>
      <c r="AH20" s="10">
        <v>7</v>
      </c>
      <c r="AI20" s="25">
        <v>7</v>
      </c>
      <c r="AJ20" s="10">
        <v>0</v>
      </c>
      <c r="AK20" s="22">
        <v>2</v>
      </c>
      <c r="AL20" s="10">
        <v>2</v>
      </c>
      <c r="AM20" s="10">
        <v>0</v>
      </c>
      <c r="AN20" s="10">
        <v>0</v>
      </c>
      <c r="AO20" s="10">
        <v>0</v>
      </c>
      <c r="AP20" s="10">
        <v>0</v>
      </c>
      <c r="AQ20" s="11">
        <v>70</v>
      </c>
      <c r="AR20" s="11">
        <v>0</v>
      </c>
      <c r="AS20" s="11">
        <v>5</v>
      </c>
      <c r="AT20" s="18">
        <v>0</v>
      </c>
      <c r="AW20" s="4"/>
      <c r="AX20" s="4"/>
      <c r="AY20" s="4"/>
      <c r="AZ20" s="4"/>
      <c r="BA20" s="4"/>
      <c r="BB20" s="3"/>
    </row>
    <row r="21" spans="1:54" ht="35.1" customHeight="1" x14ac:dyDescent="0.25">
      <c r="A21" s="16">
        <v>14</v>
      </c>
      <c r="B21" s="37" t="s">
        <v>80</v>
      </c>
      <c r="C21" s="70">
        <v>13</v>
      </c>
      <c r="D21" s="34">
        <v>153</v>
      </c>
      <c r="E21" s="25">
        <v>165</v>
      </c>
      <c r="F21" s="10">
        <v>0</v>
      </c>
      <c r="G21" s="10">
        <v>0</v>
      </c>
      <c r="H21" s="22">
        <v>2</v>
      </c>
      <c r="I21" s="22">
        <v>0</v>
      </c>
      <c r="J21" s="10">
        <v>19</v>
      </c>
      <c r="K21" s="10">
        <v>0</v>
      </c>
      <c r="L21" s="148">
        <v>3</v>
      </c>
      <c r="M21" s="25">
        <v>165</v>
      </c>
      <c r="N21" s="10">
        <v>123</v>
      </c>
      <c r="O21" s="10">
        <v>26</v>
      </c>
      <c r="P21" s="10">
        <v>71</v>
      </c>
      <c r="Q21" s="10">
        <v>52</v>
      </c>
      <c r="R21" s="7">
        <v>19</v>
      </c>
      <c r="S21" s="10">
        <v>23</v>
      </c>
      <c r="T21" s="10">
        <v>23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2</v>
      </c>
      <c r="AC21" s="10">
        <v>2</v>
      </c>
      <c r="AD21" s="10">
        <v>0</v>
      </c>
      <c r="AE21" s="10">
        <v>0</v>
      </c>
      <c r="AF21" s="10">
        <v>0</v>
      </c>
      <c r="AG21" s="10">
        <v>0</v>
      </c>
      <c r="AH21" s="10">
        <v>17</v>
      </c>
      <c r="AI21" s="25">
        <v>17</v>
      </c>
      <c r="AJ21" s="10">
        <v>0</v>
      </c>
      <c r="AK21" s="22">
        <v>2</v>
      </c>
      <c r="AL21" s="10">
        <v>2</v>
      </c>
      <c r="AM21" s="10">
        <v>0</v>
      </c>
      <c r="AN21" s="10">
        <v>0</v>
      </c>
      <c r="AO21" s="10">
        <v>0</v>
      </c>
      <c r="AP21" s="10">
        <v>0</v>
      </c>
      <c r="AQ21" s="11">
        <v>157</v>
      </c>
      <c r="AR21" s="11">
        <v>1</v>
      </c>
      <c r="AS21" s="11">
        <v>8</v>
      </c>
      <c r="AT21" s="18">
        <v>0</v>
      </c>
      <c r="AW21" s="4"/>
      <c r="AX21" s="4"/>
      <c r="AY21" s="4"/>
      <c r="AZ21" s="4"/>
      <c r="BA21" s="4"/>
      <c r="BB21" s="3"/>
    </row>
    <row r="22" spans="1:54" ht="35.1" customHeight="1" x14ac:dyDescent="0.25">
      <c r="A22" s="16">
        <v>15</v>
      </c>
      <c r="B22" s="37" t="s">
        <v>81</v>
      </c>
      <c r="C22" s="70">
        <v>28</v>
      </c>
      <c r="D22" s="34">
        <v>226</v>
      </c>
      <c r="E22" s="25">
        <v>251</v>
      </c>
      <c r="F22" s="10">
        <v>0</v>
      </c>
      <c r="G22" s="10">
        <v>0</v>
      </c>
      <c r="H22" s="22">
        <v>0</v>
      </c>
      <c r="I22" s="22">
        <v>0</v>
      </c>
      <c r="J22" s="10">
        <v>9</v>
      </c>
      <c r="K22" s="10">
        <v>0</v>
      </c>
      <c r="L22" s="148">
        <v>13</v>
      </c>
      <c r="M22" s="25">
        <v>251</v>
      </c>
      <c r="N22" s="10">
        <v>202</v>
      </c>
      <c r="O22" s="10">
        <v>37</v>
      </c>
      <c r="P22" s="10">
        <v>60</v>
      </c>
      <c r="Q22" s="10">
        <v>49</v>
      </c>
      <c r="R22" s="7">
        <v>11</v>
      </c>
      <c r="S22" s="10">
        <v>29</v>
      </c>
      <c r="T22" s="10">
        <v>18</v>
      </c>
      <c r="U22" s="10">
        <v>6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4</v>
      </c>
      <c r="AI22" s="25">
        <v>4</v>
      </c>
      <c r="AJ22" s="10">
        <v>0</v>
      </c>
      <c r="AK22" s="22">
        <v>5</v>
      </c>
      <c r="AL22" s="10">
        <v>4</v>
      </c>
      <c r="AM22" s="10">
        <v>1</v>
      </c>
      <c r="AN22" s="10">
        <v>0</v>
      </c>
      <c r="AO22" s="10">
        <v>0</v>
      </c>
      <c r="AP22" s="10">
        <v>0</v>
      </c>
      <c r="AQ22" s="11">
        <v>233</v>
      </c>
      <c r="AR22" s="11">
        <v>0</v>
      </c>
      <c r="AS22" s="11">
        <v>15</v>
      </c>
      <c r="AT22" s="18">
        <v>6</v>
      </c>
      <c r="AW22" s="4"/>
      <c r="AX22" s="4"/>
      <c r="AY22" s="4"/>
      <c r="AZ22" s="4"/>
      <c r="BA22" s="4"/>
      <c r="BB22" s="3"/>
    </row>
    <row r="23" spans="1:54" ht="35.1" customHeight="1" x14ac:dyDescent="0.25">
      <c r="A23" s="16">
        <v>16</v>
      </c>
      <c r="B23" s="37" t="s">
        <v>82</v>
      </c>
      <c r="C23" s="70">
        <v>3</v>
      </c>
      <c r="D23" s="34">
        <v>29</v>
      </c>
      <c r="E23" s="25">
        <v>29</v>
      </c>
      <c r="F23" s="10">
        <v>0</v>
      </c>
      <c r="G23" s="10">
        <v>1</v>
      </c>
      <c r="H23" s="22">
        <v>0</v>
      </c>
      <c r="I23" s="22">
        <v>0</v>
      </c>
      <c r="J23" s="10">
        <v>7</v>
      </c>
      <c r="K23" s="10">
        <v>0</v>
      </c>
      <c r="L23" s="148">
        <v>12</v>
      </c>
      <c r="M23" s="25">
        <v>29</v>
      </c>
      <c r="N23" s="10">
        <v>15</v>
      </c>
      <c r="O23" s="10">
        <v>7</v>
      </c>
      <c r="P23" s="10">
        <v>7</v>
      </c>
      <c r="Q23" s="10">
        <v>7</v>
      </c>
      <c r="R23" s="7">
        <v>0</v>
      </c>
      <c r="S23" s="10">
        <v>5</v>
      </c>
      <c r="T23" s="10">
        <v>5</v>
      </c>
      <c r="U23" s="10">
        <v>0</v>
      </c>
      <c r="V23" s="10">
        <v>0</v>
      </c>
      <c r="W23" s="10">
        <v>0</v>
      </c>
      <c r="X23" s="10">
        <v>0</v>
      </c>
      <c r="Y23" s="10">
        <v>1</v>
      </c>
      <c r="Z23" s="10">
        <v>1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4</v>
      </c>
      <c r="AI23" s="25">
        <v>4</v>
      </c>
      <c r="AJ23" s="10">
        <v>0</v>
      </c>
      <c r="AK23" s="22">
        <v>3</v>
      </c>
      <c r="AL23" s="10">
        <v>3</v>
      </c>
      <c r="AM23" s="10">
        <v>0</v>
      </c>
      <c r="AN23" s="10">
        <v>0</v>
      </c>
      <c r="AO23" s="10">
        <v>0</v>
      </c>
      <c r="AP23" s="10">
        <v>0</v>
      </c>
      <c r="AQ23" s="11">
        <v>26</v>
      </c>
      <c r="AR23" s="11">
        <v>0</v>
      </c>
      <c r="AS23" s="11">
        <v>4</v>
      </c>
      <c r="AT23" s="18">
        <v>2</v>
      </c>
      <c r="AW23" s="4"/>
      <c r="AX23" s="4"/>
      <c r="AY23" s="4"/>
      <c r="AZ23" s="4"/>
      <c r="BA23" s="4"/>
      <c r="BB23" s="3"/>
    </row>
    <row r="24" spans="1:54" ht="35.1" customHeight="1" x14ac:dyDescent="0.25">
      <c r="A24" s="16">
        <v>17</v>
      </c>
      <c r="B24" s="37" t="s">
        <v>83</v>
      </c>
      <c r="C24" s="70">
        <v>16</v>
      </c>
      <c r="D24" s="34">
        <v>156</v>
      </c>
      <c r="E24" s="25">
        <v>174</v>
      </c>
      <c r="F24" s="10">
        <v>0</v>
      </c>
      <c r="G24" s="10">
        <v>0</v>
      </c>
      <c r="H24" s="22">
        <v>0</v>
      </c>
      <c r="I24" s="22">
        <v>0</v>
      </c>
      <c r="J24" s="10">
        <v>60</v>
      </c>
      <c r="K24" s="10">
        <v>0</v>
      </c>
      <c r="L24" s="148">
        <v>15</v>
      </c>
      <c r="M24" s="25">
        <v>174</v>
      </c>
      <c r="N24" s="10">
        <v>132</v>
      </c>
      <c r="O24" s="10">
        <v>36</v>
      </c>
      <c r="P24" s="10">
        <v>68</v>
      </c>
      <c r="Q24" s="10">
        <v>57</v>
      </c>
      <c r="R24" s="7">
        <v>11</v>
      </c>
      <c r="S24" s="10">
        <v>13</v>
      </c>
      <c r="T24" s="10">
        <v>7</v>
      </c>
      <c r="U24" s="10">
        <v>6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59</v>
      </c>
      <c r="AI24" s="25">
        <v>58</v>
      </c>
      <c r="AJ24" s="10">
        <v>0</v>
      </c>
      <c r="AK24" s="22">
        <v>1</v>
      </c>
      <c r="AL24" s="10">
        <v>1</v>
      </c>
      <c r="AM24" s="10">
        <v>0</v>
      </c>
      <c r="AN24" s="10">
        <v>0</v>
      </c>
      <c r="AO24" s="10">
        <v>0</v>
      </c>
      <c r="AP24" s="10">
        <v>0</v>
      </c>
      <c r="AQ24" s="11">
        <v>159</v>
      </c>
      <c r="AR24" s="11">
        <v>2</v>
      </c>
      <c r="AS24" s="11">
        <v>6</v>
      </c>
      <c r="AT24" s="18">
        <v>5</v>
      </c>
      <c r="AW24" s="4"/>
      <c r="AX24" s="4"/>
      <c r="AY24" s="4"/>
      <c r="AZ24" s="4"/>
      <c r="BA24" s="4"/>
      <c r="BB24" s="3"/>
    </row>
    <row r="25" spans="1:54" ht="35.1" customHeight="1" x14ac:dyDescent="0.25">
      <c r="A25" s="16">
        <v>18</v>
      </c>
      <c r="B25" s="37" t="s">
        <v>84</v>
      </c>
      <c r="C25" s="70">
        <v>5</v>
      </c>
      <c r="D25" s="34">
        <v>21</v>
      </c>
      <c r="E25" s="25">
        <v>23</v>
      </c>
      <c r="F25" s="10">
        <v>0</v>
      </c>
      <c r="G25" s="10">
        <v>0</v>
      </c>
      <c r="H25" s="22">
        <v>0</v>
      </c>
      <c r="I25" s="22">
        <v>0</v>
      </c>
      <c r="J25" s="10">
        <v>5</v>
      </c>
      <c r="K25" s="10">
        <v>0</v>
      </c>
      <c r="L25" s="148">
        <v>2</v>
      </c>
      <c r="M25" s="25">
        <v>23</v>
      </c>
      <c r="N25" s="10">
        <v>13</v>
      </c>
      <c r="O25" s="10">
        <v>6</v>
      </c>
      <c r="P25" s="10">
        <v>8</v>
      </c>
      <c r="Q25" s="10">
        <v>6</v>
      </c>
      <c r="R25" s="7">
        <v>2</v>
      </c>
      <c r="S25" s="10">
        <v>4</v>
      </c>
      <c r="T25" s="10">
        <v>0</v>
      </c>
      <c r="U25" s="10">
        <v>4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2</v>
      </c>
      <c r="AI25" s="25">
        <v>2</v>
      </c>
      <c r="AJ25" s="10">
        <v>0</v>
      </c>
      <c r="AK25" s="22">
        <v>3</v>
      </c>
      <c r="AL25" s="10">
        <v>3</v>
      </c>
      <c r="AM25" s="10">
        <v>0</v>
      </c>
      <c r="AN25" s="10">
        <v>0</v>
      </c>
      <c r="AO25" s="10">
        <v>0</v>
      </c>
      <c r="AP25" s="10">
        <v>0</v>
      </c>
      <c r="AQ25" s="11">
        <v>21</v>
      </c>
      <c r="AR25" s="11">
        <v>0</v>
      </c>
      <c r="AS25" s="11">
        <v>1</v>
      </c>
      <c r="AT25" s="18">
        <v>4</v>
      </c>
      <c r="AW25" s="4"/>
      <c r="AX25" s="4"/>
      <c r="AY25" s="4"/>
      <c r="AZ25" s="4"/>
      <c r="BA25" s="4"/>
      <c r="BB25" s="3"/>
    </row>
    <row r="26" spans="1:54" ht="35.1" customHeight="1" x14ac:dyDescent="0.25">
      <c r="A26" s="16">
        <v>19</v>
      </c>
      <c r="B26" s="37" t="s">
        <v>85</v>
      </c>
      <c r="C26" s="70">
        <v>23</v>
      </c>
      <c r="D26" s="34">
        <v>352</v>
      </c>
      <c r="E26" s="25">
        <v>360</v>
      </c>
      <c r="F26" s="10">
        <v>0</v>
      </c>
      <c r="G26" s="10">
        <v>15</v>
      </c>
      <c r="H26" s="22">
        <v>0</v>
      </c>
      <c r="I26" s="22">
        <v>0</v>
      </c>
      <c r="J26" s="10">
        <v>52</v>
      </c>
      <c r="K26" s="10">
        <v>0</v>
      </c>
      <c r="L26" s="148">
        <v>4</v>
      </c>
      <c r="M26" s="25">
        <v>360</v>
      </c>
      <c r="N26" s="10">
        <v>179</v>
      </c>
      <c r="O26" s="10">
        <v>175</v>
      </c>
      <c r="P26" s="10">
        <v>255</v>
      </c>
      <c r="Q26" s="10">
        <v>226</v>
      </c>
      <c r="R26" s="7">
        <v>29</v>
      </c>
      <c r="S26" s="10">
        <v>36</v>
      </c>
      <c r="T26" s="10">
        <v>20</v>
      </c>
      <c r="U26" s="10">
        <v>12</v>
      </c>
      <c r="V26" s="10">
        <v>0</v>
      </c>
      <c r="W26" s="10">
        <v>0</v>
      </c>
      <c r="X26" s="10">
        <v>0</v>
      </c>
      <c r="Y26" s="10">
        <v>15</v>
      </c>
      <c r="Z26" s="10">
        <v>13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50</v>
      </c>
      <c r="AI26" s="25">
        <v>50</v>
      </c>
      <c r="AJ26" s="10">
        <v>0</v>
      </c>
      <c r="AK26" s="22">
        <v>2</v>
      </c>
      <c r="AL26" s="10">
        <v>2</v>
      </c>
      <c r="AM26" s="10">
        <v>0</v>
      </c>
      <c r="AN26" s="10">
        <v>0</v>
      </c>
      <c r="AO26" s="10">
        <v>0</v>
      </c>
      <c r="AP26" s="10">
        <v>0</v>
      </c>
      <c r="AQ26" s="11">
        <v>355</v>
      </c>
      <c r="AR26" s="11">
        <v>0</v>
      </c>
      <c r="AS26" s="11">
        <v>10</v>
      </c>
      <c r="AT26" s="18">
        <v>10</v>
      </c>
      <c r="AW26" s="4"/>
      <c r="AX26" s="4"/>
      <c r="AY26" s="4"/>
      <c r="AZ26" s="4"/>
      <c r="BA26" s="4"/>
      <c r="BB26" s="3"/>
    </row>
    <row r="27" spans="1:54" ht="35.1" customHeight="1" x14ac:dyDescent="0.25">
      <c r="A27" s="16">
        <v>20</v>
      </c>
      <c r="B27" s="37" t="s">
        <v>86</v>
      </c>
      <c r="C27" s="70">
        <v>2</v>
      </c>
      <c r="D27" s="34">
        <v>9</v>
      </c>
      <c r="E27" s="25">
        <v>10</v>
      </c>
      <c r="F27" s="10">
        <v>0</v>
      </c>
      <c r="G27" s="10">
        <v>1</v>
      </c>
      <c r="H27" s="22">
        <v>0</v>
      </c>
      <c r="I27" s="22">
        <v>0</v>
      </c>
      <c r="J27" s="10">
        <v>2</v>
      </c>
      <c r="K27" s="10">
        <v>0</v>
      </c>
      <c r="L27" s="148">
        <v>0</v>
      </c>
      <c r="M27" s="25">
        <v>10</v>
      </c>
      <c r="N27" s="10">
        <v>6</v>
      </c>
      <c r="O27" s="10">
        <v>4</v>
      </c>
      <c r="P27" s="10">
        <v>0</v>
      </c>
      <c r="Q27" s="10">
        <v>0</v>
      </c>
      <c r="R27" s="7">
        <v>0</v>
      </c>
      <c r="S27" s="10">
        <v>4</v>
      </c>
      <c r="T27" s="10">
        <v>0</v>
      </c>
      <c r="U27" s="10">
        <v>4</v>
      </c>
      <c r="V27" s="10">
        <v>0</v>
      </c>
      <c r="W27" s="10">
        <v>0</v>
      </c>
      <c r="X27" s="10">
        <v>0</v>
      </c>
      <c r="Y27" s="10">
        <v>1</v>
      </c>
      <c r="Z27" s="10">
        <v>1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2</v>
      </c>
      <c r="AI27" s="25">
        <v>2</v>
      </c>
      <c r="AJ27" s="10">
        <v>0</v>
      </c>
      <c r="AK27" s="22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1">
        <v>7</v>
      </c>
      <c r="AR27" s="11">
        <v>1</v>
      </c>
      <c r="AS27" s="11">
        <v>0</v>
      </c>
      <c r="AT27" s="18">
        <v>3</v>
      </c>
      <c r="AW27" s="4"/>
      <c r="AX27" s="4"/>
      <c r="AY27" s="4"/>
      <c r="AZ27" s="4"/>
      <c r="BA27" s="4"/>
      <c r="BB27" s="3"/>
    </row>
    <row r="28" spans="1:54" ht="35.1" customHeight="1" x14ac:dyDescent="0.25">
      <c r="A28" s="16">
        <v>21</v>
      </c>
      <c r="B28" s="37" t="s">
        <v>87</v>
      </c>
      <c r="C28" s="70">
        <v>8</v>
      </c>
      <c r="D28" s="19">
        <v>89</v>
      </c>
      <c r="E28" s="26">
        <v>92</v>
      </c>
      <c r="F28" s="12">
        <v>0</v>
      </c>
      <c r="G28" s="12">
        <v>0</v>
      </c>
      <c r="H28" s="23">
        <v>0</v>
      </c>
      <c r="I28" s="23">
        <v>0</v>
      </c>
      <c r="J28" s="12">
        <v>9</v>
      </c>
      <c r="K28" s="12">
        <v>0</v>
      </c>
      <c r="L28" s="12">
        <v>0</v>
      </c>
      <c r="M28" s="26">
        <v>92</v>
      </c>
      <c r="N28" s="12">
        <v>60</v>
      </c>
      <c r="O28" s="12">
        <v>11</v>
      </c>
      <c r="P28" s="12">
        <v>57</v>
      </c>
      <c r="Q28" s="12">
        <v>52</v>
      </c>
      <c r="R28" s="12">
        <v>5</v>
      </c>
      <c r="S28" s="29">
        <v>8</v>
      </c>
      <c r="T28" s="12">
        <v>3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29">
        <v>2</v>
      </c>
      <c r="AI28" s="26">
        <v>2</v>
      </c>
      <c r="AJ28" s="12">
        <v>0</v>
      </c>
      <c r="AK28" s="23">
        <v>7</v>
      </c>
      <c r="AL28" s="12">
        <v>6</v>
      </c>
      <c r="AM28" s="12">
        <v>1</v>
      </c>
      <c r="AN28" s="12">
        <v>0</v>
      </c>
      <c r="AO28" s="12">
        <v>0</v>
      </c>
      <c r="AP28" s="12">
        <v>0</v>
      </c>
      <c r="AQ28" s="14">
        <v>90</v>
      </c>
      <c r="AR28" s="14">
        <v>0</v>
      </c>
      <c r="AS28" s="13">
        <v>5</v>
      </c>
      <c r="AT28" s="19">
        <v>2</v>
      </c>
      <c r="AW28" s="4"/>
      <c r="AX28" s="4"/>
      <c r="AY28" s="4"/>
      <c r="AZ28" s="4"/>
      <c r="BA28" s="4"/>
      <c r="BB28" s="3"/>
    </row>
    <row r="29" spans="1:54" ht="35.1" customHeight="1" x14ac:dyDescent="0.25">
      <c r="A29" s="16">
        <v>22</v>
      </c>
      <c r="B29" s="37" t="s">
        <v>88</v>
      </c>
      <c r="C29" s="70">
        <v>7</v>
      </c>
      <c r="D29" s="34">
        <v>79</v>
      </c>
      <c r="E29" s="25">
        <v>84</v>
      </c>
      <c r="F29" s="10">
        <v>0</v>
      </c>
      <c r="G29" s="10">
        <v>0</v>
      </c>
      <c r="H29" s="22">
        <v>4</v>
      </c>
      <c r="I29" s="22">
        <v>0</v>
      </c>
      <c r="J29" s="10">
        <v>5</v>
      </c>
      <c r="K29" s="10">
        <v>0</v>
      </c>
      <c r="L29" s="148">
        <v>0</v>
      </c>
      <c r="M29" s="25">
        <v>84</v>
      </c>
      <c r="N29" s="10">
        <v>71</v>
      </c>
      <c r="O29" s="10">
        <v>9</v>
      </c>
      <c r="P29" s="10">
        <v>51</v>
      </c>
      <c r="Q29" s="10">
        <v>45</v>
      </c>
      <c r="R29" s="7">
        <v>6</v>
      </c>
      <c r="S29" s="10">
        <v>9</v>
      </c>
      <c r="T29" s="10">
        <v>9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4</v>
      </c>
      <c r="AC29" s="10">
        <v>4</v>
      </c>
      <c r="AD29" s="10">
        <v>0</v>
      </c>
      <c r="AE29" s="10">
        <v>0</v>
      </c>
      <c r="AF29" s="10">
        <v>0</v>
      </c>
      <c r="AG29" s="10">
        <v>0</v>
      </c>
      <c r="AH29" s="10">
        <v>5</v>
      </c>
      <c r="AI29" s="25">
        <v>5</v>
      </c>
      <c r="AJ29" s="10">
        <v>0</v>
      </c>
      <c r="AK29" s="22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1">
        <v>82</v>
      </c>
      <c r="AR29" s="11">
        <v>0</v>
      </c>
      <c r="AS29" s="11">
        <v>4</v>
      </c>
      <c r="AT29" s="18">
        <v>0</v>
      </c>
      <c r="AW29" s="4"/>
      <c r="AX29" s="4"/>
      <c r="AY29" s="4"/>
      <c r="AZ29" s="4"/>
      <c r="BA29" s="4"/>
      <c r="BB29" s="3"/>
    </row>
    <row r="30" spans="1:54" ht="35.1" customHeight="1" x14ac:dyDescent="0.25">
      <c r="A30" s="16">
        <v>23</v>
      </c>
      <c r="B30" s="37" t="s">
        <v>89</v>
      </c>
      <c r="C30" s="70">
        <v>0</v>
      </c>
      <c r="D30" s="34">
        <v>73</v>
      </c>
      <c r="E30" s="25">
        <v>69</v>
      </c>
      <c r="F30" s="10">
        <v>0</v>
      </c>
      <c r="G30" s="10">
        <v>0</v>
      </c>
      <c r="H30" s="22">
        <v>4</v>
      </c>
      <c r="I30" s="22">
        <v>0</v>
      </c>
      <c r="J30" s="10">
        <v>9</v>
      </c>
      <c r="K30" s="10">
        <v>0</v>
      </c>
      <c r="L30" s="148">
        <v>0</v>
      </c>
      <c r="M30" s="25">
        <v>69</v>
      </c>
      <c r="N30" s="10">
        <v>61</v>
      </c>
      <c r="O30" s="10">
        <v>6</v>
      </c>
      <c r="P30" s="10">
        <v>26</v>
      </c>
      <c r="Q30" s="10">
        <v>24</v>
      </c>
      <c r="R30" s="7">
        <v>2</v>
      </c>
      <c r="S30" s="10">
        <v>6</v>
      </c>
      <c r="T30" s="10">
        <v>0</v>
      </c>
      <c r="U30" s="10">
        <v>6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4</v>
      </c>
      <c r="AC30" s="10">
        <v>4</v>
      </c>
      <c r="AD30" s="10">
        <v>0</v>
      </c>
      <c r="AE30" s="10">
        <v>0</v>
      </c>
      <c r="AF30" s="10">
        <v>0</v>
      </c>
      <c r="AG30" s="10">
        <v>0</v>
      </c>
      <c r="AH30" s="10">
        <v>5</v>
      </c>
      <c r="AI30" s="25">
        <v>5</v>
      </c>
      <c r="AJ30" s="10">
        <v>0</v>
      </c>
      <c r="AK30" s="22">
        <v>4</v>
      </c>
      <c r="AL30" s="10">
        <v>4</v>
      </c>
      <c r="AM30" s="10">
        <v>0</v>
      </c>
      <c r="AN30" s="10">
        <v>0</v>
      </c>
      <c r="AO30" s="10">
        <v>0</v>
      </c>
      <c r="AP30" s="10">
        <v>0</v>
      </c>
      <c r="AQ30" s="11">
        <v>65</v>
      </c>
      <c r="AR30" s="11">
        <v>0</v>
      </c>
      <c r="AS30" s="11">
        <v>2</v>
      </c>
      <c r="AT30" s="18">
        <v>6</v>
      </c>
      <c r="AW30" s="4"/>
      <c r="AX30" s="4"/>
      <c r="AY30" s="4"/>
      <c r="AZ30" s="4"/>
      <c r="BA30" s="4"/>
      <c r="BB30" s="3"/>
    </row>
    <row r="31" spans="1:54" ht="35.1" customHeight="1" thickBot="1" x14ac:dyDescent="0.3">
      <c r="A31" s="39">
        <v>24</v>
      </c>
      <c r="B31" s="37" t="s">
        <v>90</v>
      </c>
      <c r="C31" s="71">
        <v>11</v>
      </c>
      <c r="D31" s="40">
        <v>100</v>
      </c>
      <c r="E31" s="41">
        <v>107</v>
      </c>
      <c r="F31" s="42">
        <v>0</v>
      </c>
      <c r="G31" s="42">
        <v>0</v>
      </c>
      <c r="H31" s="43">
        <v>8</v>
      </c>
      <c r="I31" s="43">
        <v>0</v>
      </c>
      <c r="J31" s="42">
        <v>6</v>
      </c>
      <c r="K31" s="42">
        <v>0</v>
      </c>
      <c r="L31" s="150">
        <v>7</v>
      </c>
      <c r="M31" s="41">
        <v>107</v>
      </c>
      <c r="N31" s="42">
        <v>81</v>
      </c>
      <c r="O31" s="42">
        <v>16</v>
      </c>
      <c r="P31" s="42">
        <v>56</v>
      </c>
      <c r="Q31" s="42">
        <v>48</v>
      </c>
      <c r="R31" s="44">
        <v>8</v>
      </c>
      <c r="S31" s="42">
        <v>13</v>
      </c>
      <c r="T31" s="42">
        <v>13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8</v>
      </c>
      <c r="AC31" s="42">
        <v>7</v>
      </c>
      <c r="AD31" s="42">
        <v>0</v>
      </c>
      <c r="AE31" s="42">
        <v>0</v>
      </c>
      <c r="AF31" s="42">
        <v>0</v>
      </c>
      <c r="AG31" s="42">
        <v>0</v>
      </c>
      <c r="AH31" s="42">
        <v>6</v>
      </c>
      <c r="AI31" s="41">
        <v>4</v>
      </c>
      <c r="AJ31" s="42">
        <v>0</v>
      </c>
      <c r="AK31" s="43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5">
        <v>100</v>
      </c>
      <c r="AR31" s="45">
        <v>0</v>
      </c>
      <c r="AS31" s="45">
        <v>11</v>
      </c>
      <c r="AT31" s="46">
        <v>0</v>
      </c>
      <c r="AW31" s="4"/>
      <c r="AX31" s="4"/>
      <c r="AY31" s="4"/>
      <c r="AZ31" s="4"/>
      <c r="BA31" s="4"/>
      <c r="BB31" s="3"/>
    </row>
    <row r="32" spans="1:54" s="60" customFormat="1" ht="39.75" customHeight="1" thickBot="1" x14ac:dyDescent="0.3">
      <c r="A32" s="124" t="s">
        <v>1</v>
      </c>
      <c r="B32" s="125"/>
      <c r="C32" s="62">
        <f>SUM(C8:C31)</f>
        <v>249</v>
      </c>
      <c r="D32" s="63">
        <f t="shared" ref="D32:M32" si="0">SUM(D8:D31)</f>
        <v>2731</v>
      </c>
      <c r="E32" s="64">
        <f t="shared" si="0"/>
        <v>2855</v>
      </c>
      <c r="F32" s="65">
        <f t="shared" si="0"/>
        <v>1</v>
      </c>
      <c r="G32" s="65">
        <f t="shared" si="0"/>
        <v>27</v>
      </c>
      <c r="H32" s="65">
        <f t="shared" si="0"/>
        <v>87</v>
      </c>
      <c r="I32" s="65">
        <f t="shared" si="0"/>
        <v>0</v>
      </c>
      <c r="J32" s="65">
        <f t="shared" si="0"/>
        <v>379</v>
      </c>
      <c r="K32" s="65">
        <f t="shared" si="0"/>
        <v>0</v>
      </c>
      <c r="L32" s="151">
        <f t="shared" si="0"/>
        <v>104</v>
      </c>
      <c r="M32" s="66">
        <f t="shared" si="0"/>
        <v>2854</v>
      </c>
      <c r="N32" s="66">
        <f t="shared" ref="N32:AT32" si="1">SUM(N8:N31)</f>
        <v>1974</v>
      </c>
      <c r="O32" s="66">
        <f t="shared" si="1"/>
        <v>593</v>
      </c>
      <c r="P32" s="66">
        <f t="shared" si="1"/>
        <v>1405</v>
      </c>
      <c r="Q32" s="66">
        <f t="shared" si="1"/>
        <v>1163</v>
      </c>
      <c r="R32" s="66">
        <f t="shared" si="1"/>
        <v>242</v>
      </c>
      <c r="S32" s="66">
        <f t="shared" si="1"/>
        <v>361</v>
      </c>
      <c r="T32" s="66">
        <f t="shared" si="1"/>
        <v>254</v>
      </c>
      <c r="U32" s="66">
        <f t="shared" si="1"/>
        <v>53</v>
      </c>
      <c r="V32" s="66">
        <f t="shared" si="1"/>
        <v>1</v>
      </c>
      <c r="W32" s="66">
        <f t="shared" si="1"/>
        <v>1</v>
      </c>
      <c r="X32" s="66">
        <f t="shared" si="1"/>
        <v>0</v>
      </c>
      <c r="Y32" s="66">
        <f t="shared" si="1"/>
        <v>27</v>
      </c>
      <c r="Z32" s="66">
        <f t="shared" si="1"/>
        <v>24</v>
      </c>
      <c r="AA32" s="66">
        <f t="shared" si="1"/>
        <v>0</v>
      </c>
      <c r="AB32" s="66">
        <f t="shared" si="1"/>
        <v>87</v>
      </c>
      <c r="AC32" s="65">
        <f t="shared" si="1"/>
        <v>63</v>
      </c>
      <c r="AD32" s="65">
        <f t="shared" si="1"/>
        <v>5</v>
      </c>
      <c r="AE32" s="65">
        <f t="shared" si="1"/>
        <v>0</v>
      </c>
      <c r="AF32" s="65">
        <f t="shared" si="1"/>
        <v>0</v>
      </c>
      <c r="AG32" s="65">
        <f t="shared" si="1"/>
        <v>0</v>
      </c>
      <c r="AH32" s="65">
        <f t="shared" si="1"/>
        <v>298</v>
      </c>
      <c r="AI32" s="65">
        <f t="shared" si="1"/>
        <v>281</v>
      </c>
      <c r="AJ32" s="65">
        <f t="shared" si="1"/>
        <v>0</v>
      </c>
      <c r="AK32" s="65">
        <f t="shared" si="1"/>
        <v>81</v>
      </c>
      <c r="AL32" s="65">
        <f t="shared" si="1"/>
        <v>74</v>
      </c>
      <c r="AM32" s="65">
        <f t="shared" si="1"/>
        <v>6</v>
      </c>
      <c r="AN32" s="65">
        <f t="shared" si="1"/>
        <v>0</v>
      </c>
      <c r="AO32" s="65">
        <f t="shared" si="1"/>
        <v>0</v>
      </c>
      <c r="AP32" s="65">
        <f t="shared" si="1"/>
        <v>0</v>
      </c>
      <c r="AQ32" s="67">
        <f t="shared" si="1"/>
        <v>2672</v>
      </c>
      <c r="AR32" s="67">
        <f t="shared" si="1"/>
        <v>25</v>
      </c>
      <c r="AS32" s="67">
        <f t="shared" si="1"/>
        <v>185</v>
      </c>
      <c r="AT32" s="68">
        <f t="shared" si="1"/>
        <v>98</v>
      </c>
      <c r="AW32" s="61"/>
      <c r="AX32" s="61"/>
      <c r="AY32" s="61"/>
      <c r="AZ32" s="61"/>
      <c r="BA32" s="61"/>
    </row>
    <row r="33" spans="1:46" ht="11.25" customHeight="1" thickBot="1" x14ac:dyDescent="0.3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152"/>
      <c r="M33" s="48"/>
      <c r="N33" s="48"/>
      <c r="O33" s="48"/>
      <c r="P33" s="48"/>
      <c r="Q33" s="48"/>
      <c r="R33" s="49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50"/>
    </row>
    <row r="34" spans="1:46" ht="15" customHeight="1" x14ac:dyDescent="0.25">
      <c r="B34" s="81" t="s">
        <v>42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</row>
    <row r="35" spans="1:46" ht="15" customHeight="1" x14ac:dyDescent="0.25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</row>
    <row r="36" spans="1:46" ht="15" customHeight="1" x14ac:dyDescent="0.25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</row>
    <row r="37" spans="1:46" ht="15" customHeight="1" x14ac:dyDescent="0.25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</row>
    <row r="38" spans="1:46" ht="15" customHeight="1" x14ac:dyDescent="0.25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</row>
    <row r="39" spans="1:46" ht="15" customHeight="1" x14ac:dyDescent="0.2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</row>
    <row r="40" spans="1:46" ht="15" customHeight="1" x14ac:dyDescent="0.2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</row>
    <row r="41" spans="1:46" ht="15" customHeight="1" x14ac:dyDescent="0.2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</row>
    <row r="42" spans="1:46" ht="15" customHeight="1" x14ac:dyDescent="0.2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</row>
    <row r="43" spans="1:46" ht="15" customHeight="1" x14ac:dyDescent="0.2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</row>
    <row r="44" spans="1:46" ht="15" customHeight="1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153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</row>
    <row r="45" spans="1:46" ht="15" customHeight="1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153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1:46" ht="15" customHeight="1" x14ac:dyDescent="0.2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153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1:46" ht="15" customHeight="1" x14ac:dyDescent="0.2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153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1:46" ht="15" customHeight="1" x14ac:dyDescent="0.25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153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2:46" ht="15" customHeight="1" x14ac:dyDescent="0.25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153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2:46" ht="15" customHeight="1" x14ac:dyDescent="0.25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153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</row>
    <row r="51" spans="2:46" ht="15" customHeight="1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153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</row>
    <row r="52" spans="2:46" ht="15" customHeight="1" x14ac:dyDescent="0.2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153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</row>
    <row r="53" spans="2:46" ht="15" customHeight="1" x14ac:dyDescent="0.2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153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</row>
    <row r="54" spans="2:46" ht="15" customHeight="1" x14ac:dyDescent="0.2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153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</row>
    <row r="55" spans="2:46" ht="15" customHeight="1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153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</row>
    <row r="56" spans="2:46" ht="15" customHeight="1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153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</row>
    <row r="57" spans="2:46" ht="15" customHeight="1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153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</row>
    <row r="58" spans="2:46" ht="15" customHeight="1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153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</row>
    <row r="59" spans="2:46" ht="15" customHeight="1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153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</row>
    <row r="60" spans="2:46" ht="15" customHeight="1" x14ac:dyDescent="0.2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153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</row>
  </sheetData>
  <mergeCells count="70">
    <mergeCell ref="AO5:AO6"/>
    <mergeCell ref="AP5:AP6"/>
    <mergeCell ref="F4:I4"/>
    <mergeCell ref="I5:I6"/>
    <mergeCell ref="S2:AG2"/>
    <mergeCell ref="AE3:AE6"/>
    <mergeCell ref="AF3:AG4"/>
    <mergeCell ref="AF5:AF6"/>
    <mergeCell ref="AG5:AG6"/>
    <mergeCell ref="AW5:AW7"/>
    <mergeCell ref="AX5:AX7"/>
    <mergeCell ref="AY5:AY7"/>
    <mergeCell ref="M2:R2"/>
    <mergeCell ref="N5:N6"/>
    <mergeCell ref="O5:O6"/>
    <mergeCell ref="P3:P6"/>
    <mergeCell ref="N3:O4"/>
    <mergeCell ref="S3:S6"/>
    <mergeCell ref="T5:T6"/>
    <mergeCell ref="U5:U6"/>
    <mergeCell ref="V3:V6"/>
    <mergeCell ref="W5:W6"/>
    <mergeCell ref="X5:X6"/>
    <mergeCell ref="AJ5:AJ6"/>
    <mergeCell ref="AO3:AP4"/>
    <mergeCell ref="BA5:BA7"/>
    <mergeCell ref="A32:B32"/>
    <mergeCell ref="T3:U4"/>
    <mergeCell ref="W3:X4"/>
    <mergeCell ref="Z3:AA4"/>
    <mergeCell ref="AC3:AD4"/>
    <mergeCell ref="E4:E6"/>
    <mergeCell ref="Y3:Y6"/>
    <mergeCell ref="Z5:Z6"/>
    <mergeCell ref="AA5:AA6"/>
    <mergeCell ref="AB3:AB6"/>
    <mergeCell ref="AC5:AC6"/>
    <mergeCell ref="AD5:AD6"/>
    <mergeCell ref="B2:B6"/>
    <mergeCell ref="AZ5:AZ7"/>
    <mergeCell ref="AQ2:AT4"/>
    <mergeCell ref="A2:A6"/>
    <mergeCell ref="H5:H6"/>
    <mergeCell ref="L2:L6"/>
    <mergeCell ref="M3:M6"/>
    <mergeCell ref="Q3:R4"/>
    <mergeCell ref="Q5:Q6"/>
    <mergeCell ref="R5:R6"/>
    <mergeCell ref="J4:J6"/>
    <mergeCell ref="F5:F6"/>
    <mergeCell ref="G5:G6"/>
    <mergeCell ref="C2:D5"/>
    <mergeCell ref="E2:K3"/>
    <mergeCell ref="K4:K6"/>
    <mergeCell ref="B34:AT43"/>
    <mergeCell ref="AQ1:AT1"/>
    <mergeCell ref="AL3:AM4"/>
    <mergeCell ref="AH3:AH6"/>
    <mergeCell ref="AK3:AK6"/>
    <mergeCell ref="AH2:AM2"/>
    <mergeCell ref="AQ5:AQ6"/>
    <mergeCell ref="AR5:AR6"/>
    <mergeCell ref="AS5:AS6"/>
    <mergeCell ref="AT5:AT6"/>
    <mergeCell ref="AM5:AM6"/>
    <mergeCell ref="AL5:AL6"/>
    <mergeCell ref="AI5:AI6"/>
    <mergeCell ref="AI3:AJ4"/>
    <mergeCell ref="AN2:AP2"/>
    <mergeCell ref="AN3:AN6"/>
  </mergeCells>
  <pageMargins left="0.25" right="0.25" top="0.75" bottom="0.75" header="0.3" footer="0.3"/>
  <pageSetup paperSize="9" scale="24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2025-09-08T08:25:45Z</dcterms:modified>
</cp:coreProperties>
</file>